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Chu\laboratoires\Cellule_achats_biologie\0 - MARCHES - BIOLOGIE\ACHATS FREDERIC\26-0005 AO MAINT CONTROLE PROTECTION INDIVIDUELLE LABO\1.PROCEDURE\3.DCE-CAHIER DES CHARGES\"/>
    </mc:Choice>
  </mc:AlternateContent>
  <xr:revisionPtr revIDLastSave="0" documentId="13_ncr:1_{89C49CA1-AE54-492A-A072-B27786449404}" xr6:coauthVersionLast="36" xr6:coauthVersionMax="36" xr10:uidLastSave="{00000000-0000-0000-0000-000000000000}"/>
  <bookViews>
    <workbookView xWindow="0" yWindow="0" windowWidth="20490" windowHeight="7020" tabRatio="701" activeTab="9" xr2:uid="{00000000-000D-0000-FFFF-FFFF00000000}"/>
  </bookViews>
  <sheets>
    <sheet name="INDEX" sheetId="26" r:id="rId1"/>
    <sheet name="1.1 CHU TOULOUSE" sheetId="1" r:id="rId2"/>
    <sheet name="1.2 CH ST GAUDENS" sheetId="15" r:id="rId3"/>
    <sheet name="1.3 Attachement" sheetId="4" r:id="rId4"/>
    <sheet name="1.4 Forfait Contrôle" sheetId="24" r:id="rId5"/>
    <sheet name="1.5 Pièces détachées" sheetId="25" r:id="rId6"/>
    <sheet name="1.6 Filtres" sheetId="9" r:id="rId7"/>
    <sheet name="1.7 Remises Catalogues" sheetId="5" r:id="rId8"/>
    <sheet name="1.8 FORMATIONS" sheetId="20" r:id="rId9"/>
    <sheet name="1.9 RFA" sheetId="10" r:id="rId10"/>
  </sheets>
  <definedNames>
    <definedName name="_xlnm._FilterDatabase" localSheetId="1" hidden="1">'1.1 CHU TOULOUSE'!$A$4:$Q$45</definedName>
    <definedName name="_xlnm._FilterDatabase" localSheetId="2" hidden="1">'1.2 CH ST GAUDENS'!$A$3:$I$3</definedName>
    <definedName name="_xlnm._FilterDatabase" localSheetId="5" hidden="1">'1.5 Pièces détachées'!$A$3:$E$34</definedName>
    <definedName name="_xlnm._FilterDatabase" localSheetId="6" hidden="1">'1.6 Filtres'!$A$3:$F$26</definedName>
    <definedName name="_xlnm.Print_Area" localSheetId="1">'1.1 CHU TOULOUSE'!$A$1:$O$45</definedName>
    <definedName name="_xlnm.Print_Area" localSheetId="2">'1.2 CH ST GAUDENS'!$A$1:$F$2</definedName>
    <definedName name="_xlnm.Print_Area" localSheetId="3">'1.3 Attachement'!$A$1:$G$12</definedName>
    <definedName name="_xlnm.Print_Area" localSheetId="4">'1.4 Forfait Contrôle'!$A$1:$G$14</definedName>
    <definedName name="_xlnm.Print_Area" localSheetId="5">'1.5 Pièces détachées'!$A$1:$H$34</definedName>
    <definedName name="_xlnm.Print_Area" localSheetId="6">'1.6 Filtres'!$A$1:$G$27</definedName>
    <definedName name="_xlnm.Print_Area" localSheetId="7">'1.7 Remises Catalogues'!$A$1:$F$22</definedName>
    <definedName name="_xlnm.Print_Area" localSheetId="9">'1.9 RFA'!$A$1:$E$11</definedName>
  </definedNames>
  <calcPr calcId="191029"/>
</workbook>
</file>

<file path=xl/calcChain.xml><?xml version="1.0" encoding="utf-8"?>
<calcChain xmlns="http://schemas.openxmlformats.org/spreadsheetml/2006/main">
  <c r="E34" i="25" l="1"/>
  <c r="E33" i="25"/>
  <c r="E32" i="25"/>
  <c r="E31" i="25"/>
  <c r="E30" i="25"/>
  <c r="E29" i="25"/>
  <c r="E28" i="25"/>
  <c r="E27" i="25"/>
  <c r="E26" i="25"/>
  <c r="E25" i="25"/>
  <c r="E24" i="25"/>
  <c r="E23" i="25"/>
  <c r="E22" i="25"/>
  <c r="E21" i="25"/>
  <c r="E20" i="25"/>
  <c r="E19" i="25"/>
  <c r="E18" i="25"/>
  <c r="E17" i="25"/>
  <c r="E16" i="25"/>
  <c r="E15" i="25"/>
  <c r="E14" i="25"/>
  <c r="E13" i="25"/>
  <c r="E12" i="25"/>
  <c r="E11" i="25"/>
  <c r="E10" i="25"/>
  <c r="E9" i="25"/>
  <c r="E8" i="25"/>
  <c r="E7" i="25"/>
  <c r="E6" i="25"/>
  <c r="E5" i="25"/>
  <c r="E4" i="25"/>
  <c r="C17" i="4" l="1"/>
  <c r="C12" i="4"/>
  <c r="D5" i="4"/>
  <c r="D6" i="4"/>
  <c r="D7" i="4"/>
  <c r="D4" i="4"/>
  <c r="F5" i="9"/>
  <c r="F6" i="9"/>
  <c r="F7" i="9"/>
  <c r="F8" i="9"/>
  <c r="F9" i="9"/>
  <c r="F10" i="9"/>
  <c r="F11" i="9"/>
  <c r="F12" i="9"/>
  <c r="F13" i="9"/>
  <c r="F14" i="9"/>
  <c r="F15" i="9"/>
  <c r="F16" i="9"/>
  <c r="F17" i="9"/>
  <c r="F18" i="9"/>
  <c r="F19" i="9"/>
  <c r="F20" i="9"/>
  <c r="F21" i="9"/>
  <c r="F22" i="9"/>
  <c r="F23" i="9"/>
  <c r="F24" i="9"/>
  <c r="F25" i="9"/>
  <c r="F26" i="9"/>
  <c r="F4" i="9"/>
</calcChain>
</file>

<file path=xl/sharedStrings.xml><?xml version="1.0" encoding="utf-8"?>
<sst xmlns="http://schemas.openxmlformats.org/spreadsheetml/2006/main" count="1808" uniqueCount="683">
  <si>
    <t>Désignation</t>
  </si>
  <si>
    <t>Libellé Produit</t>
  </si>
  <si>
    <t>Réf fournisseur</t>
  </si>
  <si>
    <t>PU Marché (HT)</t>
  </si>
  <si>
    <t>PU Marché (TTC)</t>
  </si>
  <si>
    <t>Conditionnement</t>
  </si>
  <si>
    <t>SITE</t>
  </si>
  <si>
    <t>TTC</t>
  </si>
  <si>
    <t>Désignation Equipement</t>
  </si>
  <si>
    <t>HT</t>
  </si>
  <si>
    <t>Taux de remise consentie sur le tarif catalogue en vigueur lors de la remise de l’offre:</t>
  </si>
  <si>
    <t>Remise sur Volume appliquée en Année N+1</t>
  </si>
  <si>
    <t>Le montant facturé des contrats est calculé du 1er janvier au 31 décembre de l'année N et la remise est appliquée suivant le barème sur les primes des contrats forfaitaires de l'année N+1</t>
  </si>
  <si>
    <t>Montant € TTC Facturés sur Année N à l'ensemble du GHT</t>
  </si>
  <si>
    <t xml:space="preserve">Référence </t>
  </si>
  <si>
    <t>Prix tarif unitaire € HT</t>
  </si>
  <si>
    <t>Remise (%)</t>
  </si>
  <si>
    <t>Prix unitaire € HT remisé</t>
  </si>
  <si>
    <t>Prix unitaire € TTC remisé</t>
  </si>
  <si>
    <t>Désignation équipement</t>
  </si>
  <si>
    <t>Localisation</t>
  </si>
  <si>
    <t>Type / Modèle</t>
  </si>
  <si>
    <t>N° de série</t>
  </si>
  <si>
    <t>Date de mise en serv.</t>
  </si>
  <si>
    <t>Date de fin de garantie</t>
  </si>
  <si>
    <t>Accessoires en échange standard</t>
  </si>
  <si>
    <t>Date de mise en service</t>
  </si>
  <si>
    <t>N°GBM</t>
  </si>
  <si>
    <t>UA</t>
  </si>
  <si>
    <t>Se calcule sur le chiffre d'affaires total généré par le fournisseur sur la période mentionnée pour l'ensemble du GHT.</t>
  </si>
  <si>
    <t>Désignation catalogue</t>
  </si>
  <si>
    <t xml:space="preserve">MAIN D'ŒUVRE TARIFS HORAIRES </t>
  </si>
  <si>
    <t>TVA</t>
  </si>
  <si>
    <t>insérer votre logo</t>
  </si>
  <si>
    <t>Tarif Horaire Main d'œuvre sur site</t>
  </si>
  <si>
    <t>Forfait déplacement</t>
  </si>
  <si>
    <t xml:space="preserve">Autres : A définir </t>
  </si>
  <si>
    <t xml:space="preserve">FORMATIONS </t>
  </si>
  <si>
    <t>**=si Gratuit indiquer GRATUIT</t>
  </si>
  <si>
    <t xml:space="preserve">Formations ** € HT/jours </t>
  </si>
  <si>
    <t>Techniciens Biomédicaux**</t>
  </si>
  <si>
    <t>Utilisateurs**</t>
  </si>
  <si>
    <t>*</t>
  </si>
  <si>
    <t>**=JOINDRE DETAILS FORMATIONS</t>
  </si>
  <si>
    <t>Prestations complémentaires à définir</t>
  </si>
  <si>
    <t xml:space="preserve">* Le forfait par intervention inclut : </t>
  </si>
  <si>
    <t>La main d'œuvre, le déplacement ou l'enlèvement,  la fourniture des pièces détachées et/ou les kits de maintenance nécessaires pour ces opérations</t>
  </si>
  <si>
    <t>Code segment</t>
  </si>
  <si>
    <t>Code nomenclature achat</t>
  </si>
  <si>
    <t>Code nomenclature CNEH</t>
  </si>
  <si>
    <t>ACTE MODIFICATIF</t>
  </si>
  <si>
    <t>BPU INITIAL</t>
  </si>
  <si>
    <r>
      <t>Type/Modèle</t>
    </r>
    <r>
      <rPr>
        <b/>
        <sz val="10"/>
        <color rgb="FFFF0000"/>
        <rFont val="Calibri"/>
        <family val="2"/>
        <scheme val="minor"/>
      </rPr>
      <t>*</t>
    </r>
  </si>
  <si>
    <t>*: Le modèle est contratuel et non le N° de série de l'équipement</t>
  </si>
  <si>
    <t>* En l'absence de renseignement le système est considéré supporté pendant toute la durée du marché.</t>
  </si>
  <si>
    <t>Date de fin de support *</t>
  </si>
  <si>
    <t>Date de sortie</t>
  </si>
  <si>
    <t>Désignation de la pièce</t>
  </si>
  <si>
    <t>Prêt de matériel</t>
  </si>
  <si>
    <t>INDEX ANNEXES FINANCIERES</t>
  </si>
  <si>
    <t>ANNEXE</t>
  </si>
  <si>
    <t>MAINTENANCE ATTACHEMENT</t>
  </si>
  <si>
    <t>FORMATIONS</t>
  </si>
  <si>
    <t>RFA</t>
  </si>
  <si>
    <t>REMISES CATALOGUES</t>
  </si>
  <si>
    <t>FORFAITS CONTRÔLE</t>
  </si>
  <si>
    <t>Contrôle PSM
Prix forfaitaire par intervention (€ HT)</t>
  </si>
  <si>
    <t>Classe A PSM Type II</t>
  </si>
  <si>
    <t>Classe A PSM Type III</t>
  </si>
  <si>
    <t>Isolateur</t>
  </si>
  <si>
    <t>Vérifications aérauliques après diagnostic</t>
  </si>
  <si>
    <t>PIECES SAV</t>
  </si>
  <si>
    <t>FILTRES ASSOCIES</t>
  </si>
  <si>
    <t>ACCESSOIRES</t>
  </si>
  <si>
    <t>AUTRES</t>
  </si>
  <si>
    <t>SOUS-ENSEMBLES</t>
  </si>
  <si>
    <t xml:space="preserve">Marque </t>
  </si>
  <si>
    <t>IUC ONCOPOLE</t>
  </si>
  <si>
    <t>4136</t>
  </si>
  <si>
    <t>HOTTE CHIMIQUE</t>
  </si>
  <si>
    <t>LABCAIRE</t>
  </si>
  <si>
    <t>4850 FE</t>
  </si>
  <si>
    <t>FE4850-275</t>
  </si>
  <si>
    <t>CAC 06</t>
  </si>
  <si>
    <t>PURPAN</t>
  </si>
  <si>
    <t>7996</t>
  </si>
  <si>
    <t>276</t>
  </si>
  <si>
    <t>CAC 09</t>
  </si>
  <si>
    <t>4090</t>
  </si>
  <si>
    <t>ERLAB</t>
  </si>
  <si>
    <t>806NU</t>
  </si>
  <si>
    <t>806.161</t>
  </si>
  <si>
    <t>CAC 1002</t>
  </si>
  <si>
    <t>THERMO ELECTRON</t>
  </si>
  <si>
    <t>FILTAIR 633</t>
  </si>
  <si>
    <t>F16331087108</t>
  </si>
  <si>
    <t>CAC 1014</t>
  </si>
  <si>
    <t>4047</t>
  </si>
  <si>
    <t>VWR INTERNATIONAL</t>
  </si>
  <si>
    <t>FE 4850</t>
  </si>
  <si>
    <t>FE4850/270</t>
  </si>
  <si>
    <t>CAC 1015</t>
  </si>
  <si>
    <t>4127</t>
  </si>
  <si>
    <t>CAPTAIR FLEX XLS483</t>
  </si>
  <si>
    <t>19310-12</t>
  </si>
  <si>
    <t>CAC 1017</t>
  </si>
  <si>
    <t>19312-12</t>
  </si>
  <si>
    <t>CAC 1018</t>
  </si>
  <si>
    <t>LA GRAVE-HOTEL DIEU</t>
  </si>
  <si>
    <t>0172</t>
  </si>
  <si>
    <t>FE 3650</t>
  </si>
  <si>
    <t>3650</t>
  </si>
  <si>
    <t>CAC 17</t>
  </si>
  <si>
    <t>AURA 550L</t>
  </si>
  <si>
    <t>550 SL-061</t>
  </si>
  <si>
    <t>CAC 18</t>
  </si>
  <si>
    <t>FILTAIR 623</t>
  </si>
  <si>
    <t>NON RENSEIGNE</t>
  </si>
  <si>
    <t>CAC 25</t>
  </si>
  <si>
    <t>4067</t>
  </si>
  <si>
    <t>FILTAIR 834</t>
  </si>
  <si>
    <t>FI834 1007208</t>
  </si>
  <si>
    <t>CAC 31</t>
  </si>
  <si>
    <t>CAPTAIR</t>
  </si>
  <si>
    <t>CAPTAIN FLEX SD 321</t>
  </si>
  <si>
    <t>1573310</t>
  </si>
  <si>
    <t>CAC 34</t>
  </si>
  <si>
    <t>15732-10</t>
  </si>
  <si>
    <t>CAC 35</t>
  </si>
  <si>
    <t>6073</t>
  </si>
  <si>
    <t>ENCEINTE BLINDEE</t>
  </si>
  <si>
    <t>LEMER PAX</t>
  </si>
  <si>
    <t>CEB 2R HE</t>
  </si>
  <si>
    <t>804.0012</t>
  </si>
  <si>
    <t>CEB 0001</t>
  </si>
  <si>
    <t>CRPBA</t>
  </si>
  <si>
    <t>CEB 0007</t>
  </si>
  <si>
    <t>RANGUEIL</t>
  </si>
  <si>
    <t>5536</t>
  </si>
  <si>
    <t>ENCEINTE BLINDEE HAUTE ENERGIE</t>
  </si>
  <si>
    <t>CEB2R</t>
  </si>
  <si>
    <t>3681</t>
  </si>
  <si>
    <t>CEB 1000</t>
  </si>
  <si>
    <t>ENCEINTE  DE SECURITE MICROBIOLOGIQUE TYPE II</t>
  </si>
  <si>
    <t>THERMO SCIENTIFIC</t>
  </si>
  <si>
    <t>KS 12</t>
  </si>
  <si>
    <t>4111254</t>
  </si>
  <si>
    <t>HFL 100</t>
  </si>
  <si>
    <t>FASTER</t>
  </si>
  <si>
    <t>BH 2003 D</t>
  </si>
  <si>
    <t>146</t>
  </si>
  <si>
    <t>HFL 1005</t>
  </si>
  <si>
    <t>PAULE DE VIGUIER</t>
  </si>
  <si>
    <t>4700</t>
  </si>
  <si>
    <t>41112492</t>
  </si>
  <si>
    <t>HFL 101</t>
  </si>
  <si>
    <t>ADS LAMINAIRE</t>
  </si>
  <si>
    <t>OPTIMALE 12</t>
  </si>
  <si>
    <t>245</t>
  </si>
  <si>
    <t>HFL 1014</t>
  </si>
  <si>
    <t>TECHGEN</t>
  </si>
  <si>
    <t>ESB 4</t>
  </si>
  <si>
    <t>1918</t>
  </si>
  <si>
    <t>HFL 1017</t>
  </si>
  <si>
    <t>SELI</t>
  </si>
  <si>
    <t>HPH 188.95 HERA</t>
  </si>
  <si>
    <t>41110423</t>
  </si>
  <si>
    <t>HFL 102</t>
  </si>
  <si>
    <t>4122</t>
  </si>
  <si>
    <t>1915</t>
  </si>
  <si>
    <t>HFL 1026</t>
  </si>
  <si>
    <t>BH 2004 D</t>
  </si>
  <si>
    <t>462</t>
  </si>
  <si>
    <t>HFL 1034</t>
  </si>
  <si>
    <t>463</t>
  </si>
  <si>
    <t>HFL 1035</t>
  </si>
  <si>
    <t>41264236</t>
  </si>
  <si>
    <t>HFL 1037</t>
  </si>
  <si>
    <t>HERAEUS</t>
  </si>
  <si>
    <t>HERASAFE</t>
  </si>
  <si>
    <t>41264235</t>
  </si>
  <si>
    <t>HFL 1038</t>
  </si>
  <si>
    <t>41377825</t>
  </si>
  <si>
    <t>HFL 1141</t>
  </si>
  <si>
    <t>41377827</t>
  </si>
  <si>
    <t>HFL 1142</t>
  </si>
  <si>
    <t>41377828</t>
  </si>
  <si>
    <t>HFL 1145</t>
  </si>
  <si>
    <t>41377824</t>
  </si>
  <si>
    <t>HFL 1146</t>
  </si>
  <si>
    <t>9574</t>
  </si>
  <si>
    <t>41386036</t>
  </si>
  <si>
    <t>HFL 120</t>
  </si>
  <si>
    <t>41071850</t>
  </si>
  <si>
    <t>HFL 2426</t>
  </si>
  <si>
    <t>4071</t>
  </si>
  <si>
    <t>41071851</t>
  </si>
  <si>
    <t>HFL 2427</t>
  </si>
  <si>
    <t>BHA 2004 D</t>
  </si>
  <si>
    <t>366</t>
  </si>
  <si>
    <t>HFL 54</t>
  </si>
  <si>
    <t>4046</t>
  </si>
  <si>
    <t>375</t>
  </si>
  <si>
    <t>HFL 56</t>
  </si>
  <si>
    <t>365</t>
  </si>
  <si>
    <t>HFL 57</t>
  </si>
  <si>
    <t>1923</t>
  </si>
  <si>
    <t>HFL 65</t>
  </si>
  <si>
    <t>490</t>
  </si>
  <si>
    <t>HFL 77</t>
  </si>
  <si>
    <t>489</t>
  </si>
  <si>
    <t>HFL 79</t>
  </si>
  <si>
    <t>BIO 48 M</t>
  </si>
  <si>
    <t>989</t>
  </si>
  <si>
    <t>HFL 81</t>
  </si>
  <si>
    <t>40337051</t>
  </si>
  <si>
    <t>HFL 86</t>
  </si>
  <si>
    <t>HOLTEN</t>
  </si>
  <si>
    <t>STERILE 0.9F</t>
  </si>
  <si>
    <t>30402414</t>
  </si>
  <si>
    <t>HFL 87</t>
  </si>
  <si>
    <t>40528717</t>
  </si>
  <si>
    <t>HFL 89</t>
  </si>
  <si>
    <t>40528715</t>
  </si>
  <si>
    <t>HFL 90</t>
  </si>
  <si>
    <t>40528716</t>
  </si>
  <si>
    <t>HFL 91</t>
  </si>
  <si>
    <t>40528713</t>
  </si>
  <si>
    <t>HFL 92</t>
  </si>
  <si>
    <t>40528714</t>
  </si>
  <si>
    <t>HFL 93</t>
  </si>
  <si>
    <t>JOUAN</t>
  </si>
  <si>
    <t>HOLTEN STERILE 1.2FR</t>
  </si>
  <si>
    <t>305040496</t>
  </si>
  <si>
    <t>HFL 94</t>
  </si>
  <si>
    <t>HOLTEN STERILE 1.2 F</t>
  </si>
  <si>
    <t>30412060</t>
  </si>
  <si>
    <t>HFL 95</t>
  </si>
  <si>
    <t>PSM H3607</t>
  </si>
  <si>
    <t>40563316</t>
  </si>
  <si>
    <t>HFL 96</t>
  </si>
  <si>
    <t>40583935</t>
  </si>
  <si>
    <t>HFL 98</t>
  </si>
  <si>
    <t>5533</t>
  </si>
  <si>
    <t>40975430</t>
  </si>
  <si>
    <t>HFL 99</t>
  </si>
  <si>
    <t>HOTTE PCR</t>
  </si>
  <si>
    <t>BIOCAP DNA</t>
  </si>
  <si>
    <t>4166 06</t>
  </si>
  <si>
    <t>HPC 001</t>
  </si>
  <si>
    <t>4165 06</t>
  </si>
  <si>
    <t>HPC 003</t>
  </si>
  <si>
    <t>CAPTAIR BIO</t>
  </si>
  <si>
    <t>DNA371206</t>
  </si>
  <si>
    <t>HPC 009</t>
  </si>
  <si>
    <t>AES CHEMUNEX</t>
  </si>
  <si>
    <t>ESCPCR-2A1</t>
  </si>
  <si>
    <t>29921</t>
  </si>
  <si>
    <t>HPC 10</t>
  </si>
  <si>
    <t>2011-69691</t>
  </si>
  <si>
    <t>HPC 11</t>
  </si>
  <si>
    <t>SORBONNE DE LABORATOIRE</t>
  </si>
  <si>
    <t>MIDILABOR</t>
  </si>
  <si>
    <t>SORBONNE</t>
  </si>
  <si>
    <t>SOR 02</t>
  </si>
  <si>
    <t>SOR 1001</t>
  </si>
  <si>
    <t>5173</t>
  </si>
  <si>
    <t>SOR 1007</t>
  </si>
  <si>
    <t>4063</t>
  </si>
  <si>
    <t>SOR 1025</t>
  </si>
  <si>
    <t>9899</t>
  </si>
  <si>
    <t>960101</t>
  </si>
  <si>
    <t>SOR 1027</t>
  </si>
  <si>
    <t>1500</t>
  </si>
  <si>
    <t>SANS N° SERIE</t>
  </si>
  <si>
    <t>SOR 17</t>
  </si>
  <si>
    <t>11316</t>
  </si>
  <si>
    <t>SOR 19</t>
  </si>
  <si>
    <t>SOR 2436</t>
  </si>
  <si>
    <t>SOR 38</t>
  </si>
  <si>
    <t>SOR 39</t>
  </si>
  <si>
    <t>SOR 40</t>
  </si>
  <si>
    <t>SOR 41</t>
  </si>
  <si>
    <t>SOR 42</t>
  </si>
  <si>
    <t>SOR 43</t>
  </si>
  <si>
    <t>SOR 44</t>
  </si>
  <si>
    <t>SOR 45</t>
  </si>
  <si>
    <t>SOR 46</t>
  </si>
  <si>
    <t>SOR 47</t>
  </si>
  <si>
    <t>SOR 48</t>
  </si>
  <si>
    <t>SOR 49</t>
  </si>
  <si>
    <t>SOR 50</t>
  </si>
  <si>
    <t>SOR 51</t>
  </si>
  <si>
    <t>SOR 52</t>
  </si>
  <si>
    <t>SOR 53</t>
  </si>
  <si>
    <t>SOR 54</t>
  </si>
  <si>
    <t>SOR 55</t>
  </si>
  <si>
    <t>SOR 56</t>
  </si>
  <si>
    <t>SOR 57</t>
  </si>
  <si>
    <t>SOR 58</t>
  </si>
  <si>
    <t>SOR 59</t>
  </si>
  <si>
    <t>SOR 60</t>
  </si>
  <si>
    <t>SOR 61</t>
  </si>
  <si>
    <t>4138</t>
  </si>
  <si>
    <t>TABLE DE MACROSCOPIE VENTILEE</t>
  </si>
  <si>
    <t>MM FRANCE</t>
  </si>
  <si>
    <t>MACRO-TABLE</t>
  </si>
  <si>
    <t>1105110MH</t>
  </si>
  <si>
    <t>SOR 64</t>
  </si>
  <si>
    <t>1200</t>
  </si>
  <si>
    <t>SERIE +++ 66</t>
  </si>
  <si>
    <t>SOR 66</t>
  </si>
  <si>
    <t>SERIE ++++67</t>
  </si>
  <si>
    <t>SOR 67</t>
  </si>
  <si>
    <t>9241</t>
  </si>
  <si>
    <t>COBLENTZ</t>
  </si>
  <si>
    <t>CABINE XXL</t>
  </si>
  <si>
    <t>875B 874A</t>
  </si>
  <si>
    <t>SOR 69</t>
  </si>
  <si>
    <t>875A 874B</t>
  </si>
  <si>
    <t>SOR 70</t>
  </si>
  <si>
    <t>876A B</t>
  </si>
  <si>
    <t>SOR 71</t>
  </si>
  <si>
    <t>MCC</t>
  </si>
  <si>
    <t>SEAT VENTILATION</t>
  </si>
  <si>
    <t>XXX</t>
  </si>
  <si>
    <t>SOR 72</t>
  </si>
  <si>
    <t>IVF TECH</t>
  </si>
  <si>
    <t>180CM</t>
  </si>
  <si>
    <t>18009106</t>
  </si>
  <si>
    <t>055113</t>
  </si>
  <si>
    <t>5963</t>
  </si>
  <si>
    <t>POSTE DE SECURITE MICROBIOLOGIQUE</t>
  </si>
  <si>
    <t>1207</t>
  </si>
  <si>
    <t>057196</t>
  </si>
  <si>
    <t>TRIONYX</t>
  </si>
  <si>
    <t>H 2300</t>
  </si>
  <si>
    <t>13111235</t>
  </si>
  <si>
    <t>059303</t>
  </si>
  <si>
    <t>41453687</t>
  </si>
  <si>
    <t>060677</t>
  </si>
  <si>
    <t>A-4000</t>
  </si>
  <si>
    <t>A000173</t>
  </si>
  <si>
    <t>061461</t>
  </si>
  <si>
    <t>ENCEINTE  DE SECURITE MICROBIOLOGIQUE TYPE I</t>
  </si>
  <si>
    <t>IVF TECH APS</t>
  </si>
  <si>
    <t>12009367</t>
  </si>
  <si>
    <t>064158</t>
  </si>
  <si>
    <t>12009374</t>
  </si>
  <si>
    <t>064159</t>
  </si>
  <si>
    <t>12009368</t>
  </si>
  <si>
    <t>064160</t>
  </si>
  <si>
    <t>4150</t>
  </si>
  <si>
    <t>BHA 36</t>
  </si>
  <si>
    <t>1256</t>
  </si>
  <si>
    <t>064362</t>
  </si>
  <si>
    <t>KISKER BIOTECH</t>
  </si>
  <si>
    <t>WCH-M-AR</t>
  </si>
  <si>
    <t>040104-1506-0119</t>
  </si>
  <si>
    <t>065347</t>
  </si>
  <si>
    <t>EOLIA</t>
  </si>
  <si>
    <t>1234</t>
  </si>
  <si>
    <t>065528</t>
  </si>
  <si>
    <t>QUIP LABO</t>
  </si>
  <si>
    <t>1800</t>
  </si>
  <si>
    <t>C32932</t>
  </si>
  <si>
    <t>066096</t>
  </si>
  <si>
    <t>41993671</t>
  </si>
  <si>
    <t>066646</t>
  </si>
  <si>
    <t>32931-1</t>
  </si>
  <si>
    <t>066946</t>
  </si>
  <si>
    <t>42051096</t>
  </si>
  <si>
    <t>067795</t>
  </si>
  <si>
    <t>HERAGUARD ECO</t>
  </si>
  <si>
    <t>41747863</t>
  </si>
  <si>
    <t>068019</t>
  </si>
  <si>
    <t>THERMO FISHER SCIENTIFIC</t>
  </si>
  <si>
    <t>MSC ADVANTAGE 1.2</t>
  </si>
  <si>
    <t>42330061</t>
  </si>
  <si>
    <t>070725</t>
  </si>
  <si>
    <t>9657</t>
  </si>
  <si>
    <t>A FACON</t>
  </si>
  <si>
    <t>SANS N°</t>
  </si>
  <si>
    <t>071013</t>
  </si>
  <si>
    <t>SANS N° 071015</t>
  </si>
  <si>
    <t>071015</t>
  </si>
  <si>
    <t>18293-01</t>
  </si>
  <si>
    <t>071099</t>
  </si>
  <si>
    <t>SAFEFAST TOP 212 D</t>
  </si>
  <si>
    <t>2128</t>
  </si>
  <si>
    <t>071915</t>
  </si>
  <si>
    <t>2127</t>
  </si>
  <si>
    <t>071920</t>
  </si>
  <si>
    <t>SAFEFAST ELITE 212 D</t>
  </si>
  <si>
    <t>434</t>
  </si>
  <si>
    <t>072519</t>
  </si>
  <si>
    <t>1067</t>
  </si>
  <si>
    <t>072520</t>
  </si>
  <si>
    <t>1112</t>
  </si>
  <si>
    <t>072521</t>
  </si>
  <si>
    <t>4141</t>
  </si>
  <si>
    <t>SAFEFAST CLASSIC 212 D</t>
  </si>
  <si>
    <t>1226</t>
  </si>
  <si>
    <t>072626</t>
  </si>
  <si>
    <t>H09</t>
  </si>
  <si>
    <t>19060735</t>
  </si>
  <si>
    <t>072841</t>
  </si>
  <si>
    <t>H061Z</t>
  </si>
  <si>
    <t>V219052729</t>
  </si>
  <si>
    <t>072920</t>
  </si>
  <si>
    <t>ISOLATEUR A FLUX LAMINAIRE</t>
  </si>
  <si>
    <t>GLOVEFAST CYTO 2-4-2</t>
  </si>
  <si>
    <t>223</t>
  </si>
  <si>
    <t>073666</t>
  </si>
  <si>
    <t>HERASAFE 2030I 1.8</t>
  </si>
  <si>
    <t>42564148</t>
  </si>
  <si>
    <t>073780</t>
  </si>
  <si>
    <t>UVC/T-AR</t>
  </si>
  <si>
    <t>04010419120407</t>
  </si>
  <si>
    <t>073978</t>
  </si>
  <si>
    <t>04010419120408</t>
  </si>
  <si>
    <t>073979</t>
  </si>
  <si>
    <t>UVC/T-M-AR</t>
  </si>
  <si>
    <t>04010420060244</t>
  </si>
  <si>
    <t>075423</t>
  </si>
  <si>
    <t>HOTTE A FLUX LAMINAIRE</t>
  </si>
  <si>
    <t>HERAGUARD ECO1.2</t>
  </si>
  <si>
    <t>42669447</t>
  </si>
  <si>
    <t>075509</t>
  </si>
  <si>
    <t>42659292</t>
  </si>
  <si>
    <t>075672</t>
  </si>
  <si>
    <t>9898</t>
  </si>
  <si>
    <t>CAPTAIR SMART 392</t>
  </si>
  <si>
    <t>32288-2001</t>
  </si>
  <si>
    <t>075883</t>
  </si>
  <si>
    <t>MCL MATERLABO</t>
  </si>
  <si>
    <t>MATERLABO 1200</t>
  </si>
  <si>
    <t>SANS.</t>
  </si>
  <si>
    <t>075997</t>
  </si>
  <si>
    <t>SANS</t>
  </si>
  <si>
    <t>075998</t>
  </si>
  <si>
    <t>42676009</t>
  </si>
  <si>
    <t>076853</t>
  </si>
  <si>
    <t>MSC ADVANTAGE 0,9</t>
  </si>
  <si>
    <t>42704618</t>
  </si>
  <si>
    <t>076854</t>
  </si>
  <si>
    <t>42676015</t>
  </si>
  <si>
    <t>077057</t>
  </si>
  <si>
    <t>42675953</t>
  </si>
  <si>
    <t>077104</t>
  </si>
  <si>
    <t>42676011</t>
  </si>
  <si>
    <t>077105</t>
  </si>
  <si>
    <t>42676012</t>
  </si>
  <si>
    <t>077108</t>
  </si>
  <si>
    <t>42676014</t>
  </si>
  <si>
    <t>077370</t>
  </si>
  <si>
    <t>42676008</t>
  </si>
  <si>
    <t>077371</t>
  </si>
  <si>
    <t>42676013</t>
  </si>
  <si>
    <t>077373</t>
  </si>
  <si>
    <t>42677233</t>
  </si>
  <si>
    <t>077374</t>
  </si>
  <si>
    <t>42675954</t>
  </si>
  <si>
    <t>077375</t>
  </si>
  <si>
    <t>42675951</t>
  </si>
  <si>
    <t>077376</t>
  </si>
  <si>
    <t>42676006</t>
  </si>
  <si>
    <t>077377</t>
  </si>
  <si>
    <t>732-2541</t>
  </si>
  <si>
    <t>31100-02F00835</t>
  </si>
  <si>
    <t>078479</t>
  </si>
  <si>
    <t>LABO MODERNE</t>
  </si>
  <si>
    <t>TN12103</t>
  </si>
  <si>
    <t>04010721020136</t>
  </si>
  <si>
    <t>078831</t>
  </si>
  <si>
    <t>CAPTAIR SMART 321 2C</t>
  </si>
  <si>
    <t>33635</t>
  </si>
  <si>
    <t>080650</t>
  </si>
  <si>
    <t>MEDISYSTEM</t>
  </si>
  <si>
    <t>MEDI 9000 4R BME</t>
  </si>
  <si>
    <t>OF14039</t>
  </si>
  <si>
    <t>081235</t>
  </si>
  <si>
    <t>4061</t>
  </si>
  <si>
    <t>CAISSON_CHIMIQUE</t>
  </si>
  <si>
    <t>WATTOHM</t>
  </si>
  <si>
    <t>JUMBO 2,0 LABCAT</t>
  </si>
  <si>
    <t>2021-62-5119</t>
  </si>
  <si>
    <t>084193</t>
  </si>
  <si>
    <t>ARMOIRE DE SECURITE RESISTANTE AU FEU 90MN</t>
  </si>
  <si>
    <t>ASECOS</t>
  </si>
  <si>
    <t>Q-CLASSIC-90 WD Q90.195.120</t>
  </si>
  <si>
    <t>A0101-402969-4922-7</t>
  </si>
  <si>
    <t>084825</t>
  </si>
  <si>
    <t>CAISSON DE VENTILATION FILTRATION POUR ARMOIRE DE SECURITE 90MN</t>
  </si>
  <si>
    <t>UFA.025.30</t>
  </si>
  <si>
    <t>A1101-400436-1122-7</t>
  </si>
  <si>
    <t>084826</t>
  </si>
  <si>
    <t>ARMOIRE DE SECURITE POUR ACIDES ET BASES</t>
  </si>
  <si>
    <t>SL-CLASSIC SL.196.060.MH</t>
  </si>
  <si>
    <t>A0304-403169-4922-6</t>
  </si>
  <si>
    <t>084827</t>
  </si>
  <si>
    <t>CAISSON DE FILTRATION POUR ARMOIRE DE SECURITE ACIDES ET BASES</t>
  </si>
  <si>
    <t>NFX15211</t>
  </si>
  <si>
    <t>EPL53049</t>
  </si>
  <si>
    <t>084828</t>
  </si>
  <si>
    <t>EASYPHARMA</t>
  </si>
  <si>
    <t>21714</t>
  </si>
  <si>
    <t>085138</t>
  </si>
  <si>
    <t>21580</t>
  </si>
  <si>
    <t>085680</t>
  </si>
  <si>
    <t>4062</t>
  </si>
  <si>
    <t>HERASAFE 2025 0.9M</t>
  </si>
  <si>
    <t>43020612</t>
  </si>
  <si>
    <t>085835</t>
  </si>
  <si>
    <t>ARMOIRE VENTILEE</t>
  </si>
  <si>
    <t>AF5-2X</t>
  </si>
  <si>
    <t>2432298</t>
  </si>
  <si>
    <t>086694</t>
  </si>
  <si>
    <t>CLEARLINE</t>
  </si>
  <si>
    <t>DNA/RNA UV-CLEANER BOX</t>
  </si>
  <si>
    <t>04010222060259</t>
  </si>
  <si>
    <t>087340</t>
  </si>
  <si>
    <t>1669</t>
  </si>
  <si>
    <t>088620</t>
  </si>
  <si>
    <t>37946-23</t>
  </si>
  <si>
    <t>088765</t>
  </si>
  <si>
    <t>7982</t>
  </si>
  <si>
    <t>091101</t>
  </si>
  <si>
    <t>SAFEFAST ELITE 215 D</t>
  </si>
  <si>
    <t>444</t>
  </si>
  <si>
    <t>091117</t>
  </si>
  <si>
    <t>PSM TYPE III CMR</t>
  </si>
  <si>
    <t>SAFEFAST ELITE 312</t>
  </si>
  <si>
    <t>132</t>
  </si>
  <si>
    <t>091118</t>
  </si>
  <si>
    <t>PSM TYPE III OGM</t>
  </si>
  <si>
    <t>133</t>
  </si>
  <si>
    <t>091119</t>
  </si>
  <si>
    <t>MCA</t>
  </si>
  <si>
    <t>MODUL'AIR 15</t>
  </si>
  <si>
    <t>6942</t>
  </si>
  <si>
    <t>091481</t>
  </si>
  <si>
    <t>SORBONNE_SANS_L_EXTRACTEUR</t>
  </si>
  <si>
    <t>ESPACE LABORATOIRE</t>
  </si>
  <si>
    <t>7076</t>
  </si>
  <si>
    <t>092004</t>
  </si>
  <si>
    <t>2166</t>
  </si>
  <si>
    <t>092012</t>
  </si>
  <si>
    <t>4053</t>
  </si>
  <si>
    <t>SAFEFAST CLASSIC 212 S</t>
  </si>
  <si>
    <t>2069</t>
  </si>
  <si>
    <t>092716</t>
  </si>
  <si>
    <t>0590</t>
  </si>
  <si>
    <t>SAFEFAST CLASSIC 209 S</t>
  </si>
  <si>
    <t>534</t>
  </si>
  <si>
    <t>092917</t>
  </si>
  <si>
    <t>CHEMFAST ELITE 12</t>
  </si>
  <si>
    <t>1217</t>
  </si>
  <si>
    <t>093809</t>
  </si>
  <si>
    <t>HOTTE CHIMIQUE JUMBO 2.0</t>
  </si>
  <si>
    <t>JUMBO 2.O LABCAT</t>
  </si>
  <si>
    <t>2025625943</t>
  </si>
  <si>
    <t>096135</t>
  </si>
  <si>
    <t>DELAGRAVE</t>
  </si>
  <si>
    <t>OPTIMUM 1500</t>
  </si>
  <si>
    <t>12-CL100006-428-14</t>
  </si>
  <si>
    <t>11368</t>
  </si>
  <si>
    <t>12-CL100006-340</t>
  </si>
  <si>
    <t>11369</t>
  </si>
  <si>
    <t>12-CL100006-339</t>
  </si>
  <si>
    <t>11370</t>
  </si>
  <si>
    <t>12-CL100006-327</t>
  </si>
  <si>
    <t>11371</t>
  </si>
  <si>
    <t>12-CL100006-397</t>
  </si>
  <si>
    <t>11372</t>
  </si>
  <si>
    <t>PAS DE NUMERO</t>
  </si>
  <si>
    <t>11373</t>
  </si>
  <si>
    <t>12-CL100006-421</t>
  </si>
  <si>
    <t>11374</t>
  </si>
  <si>
    <t>12-CL100006-430</t>
  </si>
  <si>
    <t>11375</t>
  </si>
  <si>
    <t>12-CL100006-355</t>
  </si>
  <si>
    <t>11376</t>
  </si>
  <si>
    <t>CAPTAIR BIO 321</t>
  </si>
  <si>
    <t>22003-14</t>
  </si>
  <si>
    <t>11858</t>
  </si>
  <si>
    <t>22002-14</t>
  </si>
  <si>
    <t>11859</t>
  </si>
  <si>
    <t>41600747</t>
  </si>
  <si>
    <t>33292</t>
  </si>
  <si>
    <t>1549</t>
  </si>
  <si>
    <t>41604016</t>
  </si>
  <si>
    <t>33293</t>
  </si>
  <si>
    <t>41604008</t>
  </si>
  <si>
    <t>33297</t>
  </si>
  <si>
    <t>41600741</t>
  </si>
  <si>
    <t>33473</t>
  </si>
  <si>
    <t>KSP 15</t>
  </si>
  <si>
    <t>41600738</t>
  </si>
  <si>
    <t>33474</t>
  </si>
  <si>
    <t>2021-62-5120</t>
  </si>
  <si>
    <t>34109</t>
  </si>
  <si>
    <t>OPTIMALE 9</t>
  </si>
  <si>
    <t>9335</t>
  </si>
  <si>
    <t>34205</t>
  </si>
  <si>
    <t>42694038</t>
  </si>
  <si>
    <t>34912</t>
  </si>
  <si>
    <t>5980</t>
  </si>
  <si>
    <t>CAPTAIR BIO 391</t>
  </si>
  <si>
    <t>22308-14</t>
  </si>
  <si>
    <t>35204</t>
  </si>
  <si>
    <t>22309-14</t>
  </si>
  <si>
    <t>35205</t>
  </si>
  <si>
    <t>22310-14</t>
  </si>
  <si>
    <t>35206</t>
  </si>
  <si>
    <t>41960702</t>
  </si>
  <si>
    <t>35286</t>
  </si>
  <si>
    <t>7941</t>
  </si>
  <si>
    <t>TELSTAR</t>
  </si>
  <si>
    <t>EF/B4</t>
  </si>
  <si>
    <t>W007556</t>
  </si>
  <si>
    <t>35295</t>
  </si>
  <si>
    <t>W008306</t>
  </si>
  <si>
    <t>35296</t>
  </si>
  <si>
    <t>41635794</t>
  </si>
  <si>
    <t>35337</t>
  </si>
  <si>
    <t>4069</t>
  </si>
  <si>
    <t>1847</t>
  </si>
  <si>
    <t>35625</t>
  </si>
  <si>
    <t>4125</t>
  </si>
  <si>
    <t>H 400</t>
  </si>
  <si>
    <t>13103135</t>
  </si>
  <si>
    <t>37319</t>
  </si>
  <si>
    <t>501</t>
  </si>
  <si>
    <t>37354</t>
  </si>
  <si>
    <t>Décontamination par nébulisation</t>
  </si>
  <si>
    <t>PSM</t>
  </si>
  <si>
    <t>Pharmacie</t>
  </si>
  <si>
    <t>Classe A</t>
  </si>
  <si>
    <t>Laboratoire</t>
  </si>
  <si>
    <t>Annexe n°1.3 :
TARIFS RELATIFS A LA MAINTENANCE A L'ATTACHEMENT</t>
  </si>
  <si>
    <t>Annexe n°1.2 :
INVENTAIRE ET TYPE DE COUVERTURE CH SAINT GAUDENS/HOPITAUX DE LUCHON</t>
  </si>
  <si>
    <t>1-2</t>
  </si>
  <si>
    <t>PARCS CHU TOULOUSE,  CH ST GAUDENS &amp; LUCHON</t>
  </si>
  <si>
    <t>FORFAIT CONTRÔLE</t>
  </si>
  <si>
    <t>Annexe n°1.4 :
TARIFS &amp; DESCRIPTIFS RELATIFS AU FORFAIT DE CONTRÔLE</t>
  </si>
  <si>
    <t>Tout type d'appareil (PSM SORBONNES ETRAF)</t>
  </si>
  <si>
    <t>Annexe n°1.5 :
FOURNITURES DE PIECES DETACHEES</t>
  </si>
  <si>
    <t>Annexe n°1.8 : FORMATIONS</t>
  </si>
  <si>
    <t>Annexe n°1.9 : REMISE DE FIN D'ANNEE</t>
  </si>
  <si>
    <t>LA4008</t>
  </si>
  <si>
    <t>Contrôle PSM
Prix forfaitaire par intervention (€ TTC)</t>
  </si>
  <si>
    <t>Annexe n°1.7 :
FOURNITURES DE FILTRES</t>
  </si>
  <si>
    <t>PIECES DETACHEES</t>
  </si>
  <si>
    <t>FILTRES</t>
  </si>
  <si>
    <t>condensateur PSM SAFEFAST ELITE 212 D</t>
  </si>
  <si>
    <t>télécommande KS12</t>
  </si>
  <si>
    <t>Kit hélice anémomètre faster bh 2003 d</t>
  </si>
  <si>
    <t>Joint vitre PSM KS12</t>
  </si>
  <si>
    <t>MOTEUR VITRE KS 12</t>
  </si>
  <si>
    <t>Filtre charbon-actif pour Armoire AF10</t>
  </si>
  <si>
    <t>filtre charbon-actif pour Armoire TRIONYX AF5-2X</t>
  </si>
  <si>
    <t>Filtre charbon-actif type K - LABCAIRE FE 3650</t>
  </si>
  <si>
    <t>Préfiltre - LABCAIRE FE 3650</t>
  </si>
  <si>
    <t>Filtre charbon-actif GELAIRE AIRONE WHITE</t>
  </si>
  <si>
    <t>Préfiltre GELAIRE AIRONE WHITE</t>
  </si>
  <si>
    <t>Filtre charbon-actif AS - Filtair 834</t>
  </si>
  <si>
    <t>Filtre à charbon pour filtration de vapeurs organiques ou acides LABCAIRE FE 4850</t>
  </si>
  <si>
    <t>Préfiltre - LABCAIRE FE 4850</t>
  </si>
  <si>
    <t>Filtre de soufflage absolu HEPA de type H14 - KS12</t>
  </si>
  <si>
    <t>Filtre d'extraction absolu HEPA de type H14 - KS12</t>
  </si>
  <si>
    <t>Filtre à charbon vapeurs organiques et acide pour CAPTAIR SMRT 321 2C</t>
  </si>
  <si>
    <t>jeux de vérins pour PSM modèle KS12</t>
  </si>
  <si>
    <t>protection Pad pour PSM modèle MSC</t>
  </si>
  <si>
    <t>Filtre à charbon vapeurs organiques et acide pour CAPTAIR SMRT 392</t>
  </si>
  <si>
    <t>Filtre à charbon pour filtration de
vapeurs organiques pour CAPTAIR FLEX SD 321</t>
  </si>
  <si>
    <t>Pré Filtre pour CAPTAIR FLEX SD 321</t>
  </si>
  <si>
    <t>Filtre à charbon pour filtration de
vapeurs organiques LABOPUR H2300</t>
  </si>
  <si>
    <t>Filtre à charbon pour filtration de vapeurs de formol Trionyx H06</t>
  </si>
  <si>
    <t>Préfiltre Trionyx H06</t>
  </si>
  <si>
    <t>Filtre HEPA H14 Hotte à flux horizontal THERMO heraguard ECO 1.8/95</t>
  </si>
  <si>
    <t>Référence Fournisseur</t>
  </si>
  <si>
    <t>Annexe n°1.7 :
REMISES SUR CATALOGUES DE PIECES DETACHEES, ACCESSOIRES, SOUS-ENSEMBLES…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</si>
</sst>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dd/mm/yy;@"/>
    <numFmt numFmtId="165" formatCode="_-* #,##0.00\ [$€-1]_-;\-* #,##0.00\ [$€-1]_-;_-* &quot;-&quot;??\ [$€-1]_-;_-@_-"/>
  </numFmts>
  <fonts count="3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i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0"/>
      <name val="Arial"/>
      <family val="2"/>
    </font>
    <font>
      <sz val="8"/>
      <color theme="1"/>
      <name val="Arial"/>
      <family val="2"/>
    </font>
    <font>
      <sz val="8"/>
      <color theme="1"/>
      <name val="Calibri"/>
      <family val="2"/>
      <scheme val="minor"/>
    </font>
    <font>
      <sz val="9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9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rgb="FF000000"/>
      <name val="Segoe UI"/>
      <family val="2"/>
    </font>
    <font>
      <sz val="8"/>
      <color rgb="FF6E6E73"/>
      <name val="Segoe UI"/>
      <family val="2"/>
    </font>
    <font>
      <sz val="10"/>
      <color rgb="FF000000"/>
      <name val="Arial"/>
      <family val="2"/>
    </font>
    <font>
      <b/>
      <sz val="11"/>
      <color theme="0"/>
      <name val="Calibri"/>
      <family val="2"/>
      <scheme val="minor"/>
    </font>
    <font>
      <b/>
      <sz val="9"/>
      <color theme="0"/>
      <name val="Arial"/>
      <family val="2"/>
    </font>
    <font>
      <b/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dashed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3" fillId="0" borderId="0"/>
    <xf numFmtId="0" fontId="5" fillId="0" borderId="0" applyNumberFormat="0" applyFill="0" applyBorder="0" applyAlignment="0" applyProtection="0">
      <alignment vertical="top"/>
      <protection locked="0"/>
    </xf>
    <xf numFmtId="44" fontId="13" fillId="0" borderId="0" applyFont="0" applyFill="0" applyBorder="0" applyAlignment="0" applyProtection="0"/>
    <xf numFmtId="9" fontId="13" fillId="0" borderId="0" applyFont="0" applyFill="0" applyBorder="0" applyAlignment="0" applyProtection="0"/>
  </cellStyleXfs>
  <cellXfs count="167">
    <xf numFmtId="0" fontId="0" fillId="0" borderId="0" xfId="0"/>
    <xf numFmtId="0" fontId="31" fillId="3" borderId="29" xfId="0" applyFont="1" applyFill="1" applyBorder="1" applyAlignment="1">
      <alignment horizontal="center" vertical="center"/>
    </xf>
    <xf numFmtId="0" fontId="7" fillId="0" borderId="0" xfId="0" applyFont="1"/>
    <xf numFmtId="0" fontId="1" fillId="0" borderId="0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9" fillId="0" borderId="0" xfId="0" applyFont="1"/>
    <xf numFmtId="0" fontId="15" fillId="0" borderId="1" xfId="0" applyFont="1" applyBorder="1" applyAlignment="1">
      <alignment vertical="center"/>
    </xf>
    <xf numFmtId="44" fontId="15" fillId="0" borderId="1" xfId="5" applyFont="1" applyBorder="1" applyAlignment="1">
      <alignment vertical="center"/>
    </xf>
    <xf numFmtId="0" fontId="1" fillId="0" borderId="0" xfId="0" applyFont="1" applyAlignment="1">
      <alignment vertical="center"/>
    </xf>
    <xf numFmtId="0" fontId="14" fillId="2" borderId="1" xfId="0" applyFont="1" applyFill="1" applyBorder="1" applyAlignment="1">
      <alignment vertical="center"/>
    </xf>
    <xf numFmtId="44" fontId="14" fillId="2" borderId="1" xfId="5" applyFont="1" applyFill="1" applyBorder="1" applyAlignment="1">
      <alignment vertical="center"/>
    </xf>
    <xf numFmtId="1" fontId="16" fillId="0" borderId="1" xfId="0" applyNumberFormat="1" applyFont="1" applyBorder="1" applyAlignment="1">
      <alignment horizontal="left" vertical="center"/>
    </xf>
    <xf numFmtId="0" fontId="16" fillId="0" borderId="1" xfId="0" applyFont="1" applyBorder="1" applyAlignment="1">
      <alignment horizontal="left" vertical="center"/>
    </xf>
    <xf numFmtId="0" fontId="16" fillId="0" borderId="1" xfId="0" applyFont="1" applyBorder="1" applyAlignment="1">
      <alignment vertical="center"/>
    </xf>
    <xf numFmtId="44" fontId="16" fillId="0" borderId="1" xfId="5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44" fontId="14" fillId="2" borderId="1" xfId="5" applyFont="1" applyFill="1" applyBorder="1" applyAlignment="1">
      <alignment horizontal="center" vertical="center"/>
    </xf>
    <xf numFmtId="44" fontId="7" fillId="0" borderId="0" xfId="5" applyFont="1"/>
    <xf numFmtId="0" fontId="0" fillId="0" borderId="1" xfId="0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2" fontId="7" fillId="0" borderId="0" xfId="0" applyNumberFormat="1" applyFont="1" applyAlignment="1">
      <alignment vertical="center"/>
    </xf>
    <xf numFmtId="44" fontId="7" fillId="0" borderId="1" xfId="5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10" fontId="2" fillId="0" borderId="1" xfId="3" quotePrefix="1" applyNumberFormat="1" applyFont="1" applyBorder="1" applyAlignment="1">
      <alignment horizontal="center" vertical="center"/>
    </xf>
    <xf numFmtId="10" fontId="2" fillId="0" borderId="1" xfId="3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4" borderId="1" xfId="3" applyNumberFormat="1" applyFont="1" applyFill="1" applyBorder="1" applyAlignment="1">
      <alignment horizontal="center" vertical="center" wrapText="1"/>
    </xf>
    <xf numFmtId="0" fontId="15" fillId="0" borderId="0" xfId="0" applyFont="1"/>
    <xf numFmtId="0" fontId="19" fillId="6" borderId="1" xfId="0" applyFont="1" applyFill="1" applyBorder="1"/>
    <xf numFmtId="0" fontId="20" fillId="6" borderId="1" xfId="0" applyFont="1" applyFill="1" applyBorder="1"/>
    <xf numFmtId="0" fontId="15" fillId="7" borderId="1" xfId="0" applyFont="1" applyFill="1" applyBorder="1" applyAlignment="1">
      <alignment vertical="center"/>
    </xf>
    <xf numFmtId="0" fontId="15" fillId="7" borderId="1" xfId="0" applyFont="1" applyFill="1" applyBorder="1" applyAlignment="1">
      <alignment horizontal="left" vertical="center"/>
    </xf>
    <xf numFmtId="44" fontId="15" fillId="7" borderId="1" xfId="5" applyFont="1" applyFill="1" applyBorder="1" applyAlignment="1">
      <alignment vertical="center"/>
    </xf>
    <xf numFmtId="0" fontId="22" fillId="0" borderId="0" xfId="0" applyFont="1"/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/>
    </xf>
    <xf numFmtId="0" fontId="15" fillId="0" borderId="1" xfId="0" applyFont="1" applyFill="1" applyBorder="1"/>
    <xf numFmtId="0" fontId="15" fillId="0" borderId="1" xfId="1" applyNumberFormat="1" applyFont="1" applyFill="1" applyBorder="1" applyAlignment="1" applyProtection="1">
      <alignment horizontal="left" vertical="center"/>
    </xf>
    <xf numFmtId="44" fontId="16" fillId="3" borderId="1" xfId="5" applyFont="1" applyFill="1" applyBorder="1" applyAlignment="1">
      <alignment vertical="center"/>
    </xf>
    <xf numFmtId="44" fontId="16" fillId="3" borderId="1" xfId="5" applyFont="1" applyFill="1" applyBorder="1" applyAlignment="1">
      <alignment vertical="center" wrapText="1"/>
    </xf>
    <xf numFmtId="44" fontId="16" fillId="3" borderId="1" xfId="5" applyFont="1" applyFill="1" applyBorder="1" applyAlignment="1">
      <alignment horizontal="right" vertical="center"/>
    </xf>
    <xf numFmtId="0" fontId="16" fillId="0" borderId="1" xfId="1" applyNumberFormat="1" applyFont="1" applyFill="1" applyBorder="1" applyAlignment="1" applyProtection="1">
      <alignment horizontal="left" vertical="center"/>
    </xf>
    <xf numFmtId="14" fontId="16" fillId="0" borderId="1" xfId="1" applyNumberFormat="1" applyFont="1" applyFill="1" applyBorder="1" applyAlignment="1" applyProtection="1">
      <alignment horizontal="left" vertical="center"/>
    </xf>
    <xf numFmtId="0" fontId="16" fillId="0" borderId="1" xfId="1" quotePrefix="1" applyNumberFormat="1" applyFont="1" applyFill="1" applyBorder="1" applyAlignment="1" applyProtection="1">
      <alignment horizontal="left" vertical="center"/>
    </xf>
    <xf numFmtId="0" fontId="23" fillId="5" borderId="1" xfId="3" applyFont="1" applyFill="1" applyBorder="1" applyAlignment="1">
      <alignment horizontal="center" vertical="center" wrapText="1"/>
    </xf>
    <xf numFmtId="44" fontId="24" fillId="5" borderId="1" xfId="5" applyFont="1" applyFill="1" applyBorder="1" applyAlignment="1">
      <alignment horizontal="center" vertical="center" wrapText="1"/>
    </xf>
    <xf numFmtId="44" fontId="15" fillId="0" borderId="0" xfId="5" applyFont="1" applyAlignment="1">
      <alignment horizontal="center"/>
    </xf>
    <xf numFmtId="0" fontId="15" fillId="0" borderId="0" xfId="0" applyFont="1" applyAlignment="1">
      <alignment horizontal="center"/>
    </xf>
    <xf numFmtId="44" fontId="7" fillId="0" borderId="0" xfId="5" applyFont="1" applyAlignment="1">
      <alignment wrapText="1"/>
    </xf>
    <xf numFmtId="44" fontId="16" fillId="0" borderId="1" xfId="5" applyFont="1" applyBorder="1" applyAlignment="1">
      <alignment vertical="center" wrapText="1"/>
    </xf>
    <xf numFmtId="0" fontId="0" fillId="0" borderId="0" xfId="0" applyAlignment="1">
      <alignment wrapText="1"/>
    </xf>
    <xf numFmtId="0" fontId="21" fillId="0" borderId="1" xfId="3" applyFont="1" applyFill="1" applyBorder="1" applyAlignment="1">
      <alignment vertical="center"/>
    </xf>
    <xf numFmtId="164" fontId="21" fillId="0" borderId="1" xfId="3" applyNumberFormat="1" applyFont="1" applyFill="1" applyBorder="1" applyAlignment="1">
      <alignment horizontal="center" vertical="center"/>
    </xf>
    <xf numFmtId="0" fontId="21" fillId="0" borderId="1" xfId="3" applyFont="1" applyFill="1" applyBorder="1" applyAlignment="1">
      <alignment horizontal="center" vertical="center"/>
    </xf>
    <xf numFmtId="44" fontId="21" fillId="0" borderId="1" xfId="5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14" fontId="17" fillId="0" borderId="1" xfId="5" applyNumberFormat="1" applyFont="1" applyBorder="1" applyAlignment="1">
      <alignment vertical="center" wrapText="1"/>
    </xf>
    <xf numFmtId="0" fontId="14" fillId="0" borderId="0" xfId="0" applyFont="1"/>
    <xf numFmtId="9" fontId="15" fillId="7" borderId="1" xfId="0" applyNumberFormat="1" applyFont="1" applyFill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5" fillId="7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16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1" fontId="16" fillId="0" borderId="1" xfId="0" applyNumberFormat="1" applyFont="1" applyBorder="1" applyAlignment="1">
      <alignment horizontal="center" vertical="center"/>
    </xf>
    <xf numFmtId="1" fontId="16" fillId="0" borderId="1" xfId="0" applyNumberFormat="1" applyFont="1" applyFill="1" applyBorder="1" applyAlignment="1">
      <alignment horizontal="left" vertical="center"/>
    </xf>
    <xf numFmtId="1" fontId="16" fillId="0" borderId="1" xfId="0" applyNumberFormat="1" applyFont="1" applyFill="1" applyBorder="1" applyAlignment="1">
      <alignment horizontal="center" vertical="center"/>
    </xf>
    <xf numFmtId="44" fontId="15" fillId="0" borderId="1" xfId="5" applyFont="1" applyFill="1" applyBorder="1" applyAlignment="1">
      <alignment vertical="center"/>
    </xf>
    <xf numFmtId="0" fontId="15" fillId="0" borderId="7" xfId="0" applyFont="1" applyFill="1" applyBorder="1"/>
    <xf numFmtId="0" fontId="11" fillId="2" borderId="6" xfId="0" applyFont="1" applyFill="1" applyBorder="1" applyAlignment="1">
      <alignment horizontal="center" vertical="center" wrapText="1"/>
    </xf>
    <xf numFmtId="9" fontId="10" fillId="0" borderId="14" xfId="6" applyFont="1" applyFill="1" applyBorder="1" applyAlignment="1">
      <alignment horizontal="center" vertical="center" wrapText="1"/>
    </xf>
    <xf numFmtId="9" fontId="10" fillId="0" borderId="15" xfId="6" applyFont="1" applyFill="1" applyBorder="1" applyAlignment="1">
      <alignment horizontal="center" vertical="center" wrapText="1"/>
    </xf>
    <xf numFmtId="9" fontId="10" fillId="0" borderId="18" xfId="6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9" fontId="7" fillId="0" borderId="1" xfId="6" applyFont="1" applyBorder="1" applyAlignment="1">
      <alignment vertical="center"/>
    </xf>
    <xf numFmtId="9" fontId="7" fillId="0" borderId="1" xfId="6" applyFont="1" applyFill="1" applyBorder="1" applyAlignment="1">
      <alignment vertical="center" wrapText="1"/>
    </xf>
    <xf numFmtId="9" fontId="4" fillId="0" borderId="1" xfId="6" applyFont="1" applyBorder="1" applyAlignment="1">
      <alignment vertical="center"/>
    </xf>
    <xf numFmtId="9" fontId="15" fillId="0" borderId="1" xfId="6" applyFont="1" applyBorder="1" applyAlignment="1">
      <alignment vertical="center"/>
    </xf>
    <xf numFmtId="9" fontId="16" fillId="0" borderId="1" xfId="6" applyFont="1" applyBorder="1" applyAlignment="1">
      <alignment vertical="center"/>
    </xf>
    <xf numFmtId="9" fontId="15" fillId="0" borderId="1" xfId="6" applyFont="1" applyFill="1" applyBorder="1" applyAlignment="1">
      <alignment vertical="center"/>
    </xf>
    <xf numFmtId="2" fontId="27" fillId="0" borderId="22" xfId="0" applyNumberFormat="1" applyFont="1" applyFill="1" applyBorder="1" applyAlignment="1">
      <alignment horizontal="center" vertical="center" wrapText="1"/>
    </xf>
    <xf numFmtId="0" fontId="28" fillId="5" borderId="0" xfId="0" applyFont="1" applyFill="1" applyAlignment="1">
      <alignment vertical="center"/>
    </xf>
    <xf numFmtId="44" fontId="0" fillId="0" borderId="1" xfId="5" applyFont="1" applyBorder="1" applyAlignment="1">
      <alignment vertical="center"/>
    </xf>
    <xf numFmtId="44" fontId="0" fillId="0" borderId="1" xfId="5" applyFont="1" applyBorder="1" applyAlignment="1">
      <alignment horizontal="center" vertical="center"/>
    </xf>
    <xf numFmtId="44" fontId="29" fillId="5" borderId="1" xfId="5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1" fillId="0" borderId="0" xfId="0" quotePrefix="1" applyFont="1"/>
    <xf numFmtId="0" fontId="8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65" fontId="7" fillId="0" borderId="1" xfId="0" applyNumberFormat="1" applyFont="1" applyBorder="1" applyAlignment="1">
      <alignment vertical="center" wrapText="1"/>
    </xf>
    <xf numFmtId="0" fontId="19" fillId="0" borderId="0" xfId="0" applyFont="1" applyFill="1" applyAlignment="1">
      <alignment vertical="center" wrapText="1"/>
    </xf>
    <xf numFmtId="0" fontId="19" fillId="2" borderId="0" xfId="0" applyFont="1" applyFill="1" applyAlignment="1">
      <alignment vertical="center" wrapText="1"/>
    </xf>
    <xf numFmtId="0" fontId="0" fillId="0" borderId="0" xfId="0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14" fontId="16" fillId="0" borderId="1" xfId="0" applyNumberFormat="1" applyFont="1" applyBorder="1" applyAlignment="1">
      <alignment horizontal="center" vertical="center"/>
    </xf>
    <xf numFmtId="14" fontId="15" fillId="0" borderId="1" xfId="0" applyNumberFormat="1" applyFont="1" applyBorder="1" applyAlignment="1">
      <alignment horizontal="center" vertical="center"/>
    </xf>
    <xf numFmtId="0" fontId="0" fillId="3" borderId="32" xfId="0" applyFill="1" applyBorder="1" applyAlignment="1">
      <alignment horizontal="right" vertical="center"/>
    </xf>
    <xf numFmtId="0" fontId="0" fillId="3" borderId="33" xfId="0" applyFill="1" applyBorder="1" applyAlignment="1">
      <alignment horizontal="right" vertical="center"/>
    </xf>
    <xf numFmtId="49" fontId="0" fillId="3" borderId="33" xfId="0" applyNumberFormat="1" applyFill="1" applyBorder="1" applyAlignment="1">
      <alignment horizontal="left" vertical="center"/>
    </xf>
    <xf numFmtId="0" fontId="0" fillId="3" borderId="34" xfId="0" applyFill="1" applyBorder="1" applyAlignment="1">
      <alignment vertical="center"/>
    </xf>
    <xf numFmtId="0" fontId="0" fillId="3" borderId="33" xfId="0" applyFill="1" applyBorder="1" applyAlignment="1">
      <alignment horizontal="left" vertical="center"/>
    </xf>
    <xf numFmtId="0" fontId="0" fillId="3" borderId="35" xfId="0" applyFill="1" applyBorder="1" applyAlignment="1">
      <alignment horizontal="right" vertical="center"/>
    </xf>
    <xf numFmtId="0" fontId="0" fillId="3" borderId="28" xfId="0" applyFill="1" applyBorder="1" applyAlignment="1">
      <alignment horizontal="right" vertical="center"/>
    </xf>
    <xf numFmtId="0" fontId="0" fillId="3" borderId="28" xfId="0" applyFill="1" applyBorder="1" applyAlignment="1">
      <alignment horizontal="left" vertical="center"/>
    </xf>
    <xf numFmtId="14" fontId="17" fillId="0" borderId="0" xfId="5" applyNumberFormat="1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8" fontId="7" fillId="0" borderId="1" xfId="5" applyNumberFormat="1" applyFont="1" applyBorder="1" applyAlignment="1">
      <alignment vertical="center"/>
    </xf>
    <xf numFmtId="0" fontId="6" fillId="0" borderId="3" xfId="0" applyFont="1" applyBorder="1" applyAlignment="1">
      <alignment vertical="center" wrapText="1"/>
    </xf>
    <xf numFmtId="0" fontId="0" fillId="0" borderId="2" xfId="0" applyBorder="1"/>
    <xf numFmtId="0" fontId="0" fillId="0" borderId="4" xfId="0" applyBorder="1" applyAlignment="1">
      <alignment vertical="center"/>
    </xf>
    <xf numFmtId="0" fontId="12" fillId="0" borderId="3" xfId="0" applyFont="1" applyBorder="1" applyAlignment="1">
      <alignment horizontal="center" vertical="center"/>
    </xf>
    <xf numFmtId="165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15" fillId="0" borderId="1" xfId="0" applyFont="1" applyFill="1" applyBorder="1" applyAlignment="1">
      <alignment vertical="center"/>
    </xf>
    <xf numFmtId="14" fontId="17" fillId="0" borderId="1" xfId="5" applyNumberFormat="1" applyFont="1" applyFill="1" applyBorder="1" applyAlignment="1">
      <alignment vertical="center" wrapText="1"/>
    </xf>
    <xf numFmtId="44" fontId="16" fillId="0" borderId="1" xfId="5" applyFont="1" applyFill="1" applyBorder="1" applyAlignment="1">
      <alignment horizontal="right" vertical="center"/>
    </xf>
    <xf numFmtId="0" fontId="0" fillId="0" borderId="0" xfId="0" applyFill="1"/>
    <xf numFmtId="0" fontId="7" fillId="0" borderId="0" xfId="0" applyFont="1" applyBorder="1" applyAlignment="1">
      <alignment horizontal="left" vertical="center" wrapText="1"/>
    </xf>
    <xf numFmtId="9" fontId="10" fillId="0" borderId="0" xfId="6" applyFont="1" applyFill="1" applyBorder="1" applyAlignment="1">
      <alignment horizontal="center" vertical="center" wrapText="1"/>
    </xf>
    <xf numFmtId="0" fontId="31" fillId="3" borderId="30" xfId="0" applyFont="1" applyFill="1" applyBorder="1" applyAlignment="1">
      <alignment horizontal="center" vertical="center"/>
    </xf>
    <xf numFmtId="0" fontId="31" fillId="3" borderId="31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14" fontId="17" fillId="8" borderId="23" xfId="5" applyNumberFormat="1" applyFont="1" applyFill="1" applyBorder="1" applyAlignment="1">
      <alignment horizontal="center" vertical="center" wrapText="1"/>
    </xf>
    <xf numFmtId="14" fontId="17" fillId="8" borderId="24" xfId="5" applyNumberFormat="1" applyFont="1" applyFill="1" applyBorder="1" applyAlignment="1">
      <alignment horizontal="center" vertical="center" wrapText="1"/>
    </xf>
    <xf numFmtId="14" fontId="17" fillId="8" borderId="25" xfId="5" applyNumberFormat="1" applyFont="1" applyFill="1" applyBorder="1" applyAlignment="1">
      <alignment horizontal="center" vertical="center" wrapText="1"/>
    </xf>
    <xf numFmtId="14" fontId="17" fillId="8" borderId="20" xfId="5" applyNumberFormat="1" applyFont="1" applyFill="1" applyBorder="1" applyAlignment="1">
      <alignment horizontal="center" vertical="center" wrapText="1"/>
    </xf>
    <xf numFmtId="14" fontId="17" fillId="8" borderId="0" xfId="5" applyNumberFormat="1" applyFont="1" applyFill="1" applyBorder="1" applyAlignment="1">
      <alignment horizontal="center" vertical="center" wrapText="1"/>
    </xf>
    <xf numFmtId="14" fontId="17" fillId="8" borderId="26" xfId="5" applyNumberFormat="1" applyFont="1" applyFill="1" applyBorder="1" applyAlignment="1">
      <alignment horizontal="center" vertical="center" wrapText="1"/>
    </xf>
    <xf numFmtId="14" fontId="17" fillId="8" borderId="19" xfId="5" applyNumberFormat="1" applyFont="1" applyFill="1" applyBorder="1" applyAlignment="1">
      <alignment horizontal="center" vertical="center" wrapText="1"/>
    </xf>
    <xf numFmtId="14" fontId="17" fillId="8" borderId="7" xfId="5" applyNumberFormat="1" applyFont="1" applyFill="1" applyBorder="1" applyAlignment="1">
      <alignment horizontal="center" vertical="center" wrapText="1"/>
    </xf>
    <xf numFmtId="14" fontId="17" fillId="8" borderId="27" xfId="5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9" fillId="2" borderId="0" xfId="0" applyFont="1" applyFill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left" vertical="center" wrapText="1"/>
    </xf>
    <xf numFmtId="0" fontId="7" fillId="0" borderId="17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11" fillId="2" borderId="11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27" fillId="0" borderId="21" xfId="0" applyFont="1" applyFill="1" applyBorder="1" applyAlignment="1">
      <alignment horizontal="left" vertical="center" wrapText="1"/>
    </xf>
    <xf numFmtId="0" fontId="27" fillId="0" borderId="22" xfId="0" applyFont="1" applyFill="1" applyBorder="1" applyAlignment="1">
      <alignment horizontal="left" vertical="center" wrapText="1"/>
    </xf>
    <xf numFmtId="0" fontId="27" fillId="0" borderId="13" xfId="0" applyFont="1" applyFill="1" applyBorder="1" applyAlignment="1">
      <alignment horizontal="left" vertical="center" wrapText="1"/>
    </xf>
    <xf numFmtId="0" fontId="27" fillId="0" borderId="1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3" fontId="2" fillId="0" borderId="1" xfId="3" applyNumberFormat="1" applyFont="1" applyBorder="1" applyAlignment="1">
      <alignment horizontal="center" vertical="center"/>
    </xf>
    <xf numFmtId="0" fontId="4" fillId="4" borderId="1" xfId="3" applyNumberFormat="1" applyFont="1" applyFill="1" applyBorder="1" applyAlignment="1">
      <alignment horizontal="center" vertical="center" wrapText="1"/>
    </xf>
    <xf numFmtId="0" fontId="18" fillId="5" borderId="0" xfId="0" applyFont="1" applyFill="1" applyBorder="1" applyAlignment="1">
      <alignment horizontal="center" vertical="center" wrapText="1"/>
    </xf>
  </cellXfs>
  <cellStyles count="7">
    <cellStyle name="Lien hypertexte 2" xfId="4" xr:uid="{00000000-0005-0000-0000-000000000000}"/>
    <cellStyle name="Monétaire" xfId="5" builtinId="4"/>
    <cellStyle name="NiveauLigne_4" xfId="1" builtinId="1" iLevel="3"/>
    <cellStyle name="Normal" xfId="0" builtinId="0"/>
    <cellStyle name="Normal 2" xfId="3" xr:uid="{00000000-0005-0000-0000-000004000000}"/>
    <cellStyle name="Normal 3" xfId="2" xr:uid="{00000000-0005-0000-0000-000005000000}"/>
    <cellStyle name="Pourcentage" xfId="6" builtinId="5"/>
  </cellStyles>
  <dxfs count="0"/>
  <tableStyles count="0" defaultTableStyle="TableStyleMedium2" defaultPivotStyle="PivotStyleLight16"/>
  <colors>
    <mruColors>
      <color rgb="FFF7F9FB"/>
      <color rgb="FFF4F7FA"/>
      <color rgb="FFEDF2F7"/>
      <color rgb="FFE7EEF5"/>
      <color rgb="FFF7F9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205740</xdr:colOff>
      <xdr:row>0</xdr:row>
      <xdr:rowOff>7620</xdr:rowOff>
    </xdr:from>
    <xdr:to>
      <xdr:col>1</xdr:col>
      <xdr:colOff>427990</xdr:colOff>
      <xdr:row>1</xdr:row>
      <xdr:rowOff>1270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5740" y="7620"/>
          <a:ext cx="1630680" cy="7810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0</xdr:row>
      <xdr:rowOff>9525</xdr:rowOff>
    </xdr:from>
    <xdr:to>
      <xdr:col>0</xdr:col>
      <xdr:colOff>1476375</xdr:colOff>
      <xdr:row>0</xdr:row>
      <xdr:rowOff>726440</xdr:rowOff>
    </xdr:to>
    <xdr:pic>
      <xdr:nvPicPr>
        <xdr:cNvPr id="2" name="Image 1" descr="\\postes.chu-toulouse.fr\users$\trouillas.jy\Bureau\LOGO GHT-® GHT CMJN H.jpg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"/>
          <a:ext cx="1266825" cy="71691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1447800</xdr:colOff>
      <xdr:row>0</xdr:row>
      <xdr:rowOff>85724</xdr:rowOff>
    </xdr:from>
    <xdr:to>
      <xdr:col>2</xdr:col>
      <xdr:colOff>1255049</xdr:colOff>
      <xdr:row>0</xdr:row>
      <xdr:rowOff>704849</xdr:rowOff>
    </xdr:to>
    <xdr:pic>
      <xdr:nvPicPr>
        <xdr:cNvPr id="3" name="Image 2" descr="\\orion\Economat\Céline\CHCP\logo Charte_graphique_CHCP sans sites - Copie.png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7800" y="85724"/>
          <a:ext cx="2998124" cy="619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495300</xdr:colOff>
      <xdr:row>0</xdr:row>
      <xdr:rowOff>76200</xdr:rowOff>
    </xdr:from>
    <xdr:to>
      <xdr:col>0</xdr:col>
      <xdr:colOff>1755775</xdr:colOff>
      <xdr:row>0</xdr:row>
      <xdr:rowOff>786765</xdr:rowOff>
    </xdr:to>
    <xdr:pic>
      <xdr:nvPicPr>
        <xdr:cNvPr id="3" name="Image 2" descr="\\postes.chu-toulouse.fr\users$\trouillas.jy\Bureau\LOGO GHT-® GHT CMJN H.jpg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" y="76200"/>
          <a:ext cx="1260475" cy="71056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1600200</xdr:colOff>
      <xdr:row>0</xdr:row>
      <xdr:rowOff>57150</xdr:rowOff>
    </xdr:from>
    <xdr:to>
      <xdr:col>0</xdr:col>
      <xdr:colOff>2863850</xdr:colOff>
      <xdr:row>0</xdr:row>
      <xdr:rowOff>770890</xdr:rowOff>
    </xdr:to>
    <xdr:pic>
      <xdr:nvPicPr>
        <xdr:cNvPr id="2" name="Image 1" descr="\\postes.chu-toulouse.fr\users$\trouillas.jy\Bureau\LOGO GHT-® GHT CMJN H.jpg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0200" y="57150"/>
          <a:ext cx="1263650" cy="71374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76200</xdr:colOff>
      <xdr:row>0</xdr:row>
      <xdr:rowOff>0</xdr:rowOff>
    </xdr:from>
    <xdr:to>
      <xdr:col>0</xdr:col>
      <xdr:colOff>1511300</xdr:colOff>
      <xdr:row>0</xdr:row>
      <xdr:rowOff>782031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200" y="0"/>
          <a:ext cx="1435100" cy="78203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561975</xdr:colOff>
      <xdr:row>0</xdr:row>
      <xdr:rowOff>66675</xdr:rowOff>
    </xdr:from>
    <xdr:ext cx="1254125" cy="704215"/>
    <xdr:pic>
      <xdr:nvPicPr>
        <xdr:cNvPr id="2" name="Image 1" descr="\\postes.chu-toulouse.fr\users$\trouillas.jy\Bureau\LOGO GHT-® GHT CMJN H.jpg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66675"/>
          <a:ext cx="1254125" cy="704215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47625</xdr:rowOff>
    </xdr:from>
    <xdr:to>
      <xdr:col>0</xdr:col>
      <xdr:colOff>1263650</xdr:colOff>
      <xdr:row>0</xdr:row>
      <xdr:rowOff>751840</xdr:rowOff>
    </xdr:to>
    <xdr:pic>
      <xdr:nvPicPr>
        <xdr:cNvPr id="3" name="Image 2" descr="\\postes.chu-toulouse.fr\users$\trouillas.jy\Bureau\LOGO GHT-® GHT CMJN H.jpg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47625"/>
          <a:ext cx="1254125" cy="70421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419100</xdr:colOff>
      <xdr:row>0</xdr:row>
      <xdr:rowOff>66675</xdr:rowOff>
    </xdr:from>
    <xdr:to>
      <xdr:col>0</xdr:col>
      <xdr:colOff>1685925</xdr:colOff>
      <xdr:row>0</xdr:row>
      <xdr:rowOff>770890</xdr:rowOff>
    </xdr:to>
    <xdr:pic>
      <xdr:nvPicPr>
        <xdr:cNvPr id="4" name="Image 3" descr="\\postes.chu-toulouse.fr\users$\trouillas.jy\Bureau\LOGO GHT-® GHT CMJN H.jpg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66675"/>
          <a:ext cx="1260475" cy="71056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302896</xdr:colOff>
      <xdr:row>0</xdr:row>
      <xdr:rowOff>133344</xdr:rowOff>
    </xdr:from>
    <xdr:to>
      <xdr:col>0</xdr:col>
      <xdr:colOff>1281431</xdr:colOff>
      <xdr:row>0</xdr:row>
      <xdr:rowOff>816163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896" y="133344"/>
          <a:ext cx="978535" cy="682819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581025</xdr:colOff>
      <xdr:row>0</xdr:row>
      <xdr:rowOff>85725</xdr:rowOff>
    </xdr:from>
    <xdr:to>
      <xdr:col>0</xdr:col>
      <xdr:colOff>1838325</xdr:colOff>
      <xdr:row>0</xdr:row>
      <xdr:rowOff>793115</xdr:rowOff>
    </xdr:to>
    <xdr:pic>
      <xdr:nvPicPr>
        <xdr:cNvPr id="3" name="Image 2" descr="\\postes.chu-toulouse.fr\users$\trouillas.jy\Bureau\LOGO GHT-® GHT CMJN H.jpg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" y="85725"/>
          <a:ext cx="1260475" cy="71056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B59637-2266-4AD6-AA66-DE7C0688651C}">
  <dimension ref="D7:G16"/>
  <sheetViews>
    <sheetView showGridLines="0" workbookViewId="0">
      <selection activeCell="G29" sqref="G29"/>
    </sheetView>
  </sheetViews>
  <sheetFormatPr baseColWidth="10" defaultRowHeight="15" x14ac:dyDescent="0.25"/>
  <cols>
    <col min="4" max="4" width="11" customWidth="1"/>
    <col min="5" max="5" width="6" customWidth="1"/>
    <col min="6" max="6" width="4.5703125" customWidth="1"/>
    <col min="7" max="7" width="74" customWidth="1"/>
  </cols>
  <sheetData>
    <row r="7" spans="4:7" ht="15.75" thickBot="1" x14ac:dyDescent="0.3"/>
    <row r="8" spans="4:7" ht="15.75" thickBot="1" x14ac:dyDescent="0.3">
      <c r="D8" s="1" t="s">
        <v>59</v>
      </c>
      <c r="E8" s="127"/>
      <c r="F8" s="127"/>
      <c r="G8" s="128"/>
    </row>
    <row r="9" spans="4:7" ht="16.5" thickTop="1" thickBot="1" x14ac:dyDescent="0.3">
      <c r="D9" s="104" t="s">
        <v>60</v>
      </c>
      <c r="E9" s="105">
        <v>1</v>
      </c>
      <c r="F9" s="106" t="s">
        <v>642</v>
      </c>
      <c r="G9" s="107" t="s">
        <v>643</v>
      </c>
    </row>
    <row r="10" spans="4:7" ht="15.75" thickBot="1" x14ac:dyDescent="0.3">
      <c r="D10" s="104" t="s">
        <v>60</v>
      </c>
      <c r="E10" s="105">
        <v>1</v>
      </c>
      <c r="F10" s="108">
        <v>3</v>
      </c>
      <c r="G10" s="107" t="s">
        <v>61</v>
      </c>
    </row>
    <row r="11" spans="4:7" ht="15.75" thickBot="1" x14ac:dyDescent="0.3">
      <c r="D11" s="109" t="s">
        <v>60</v>
      </c>
      <c r="E11" s="110">
        <v>1</v>
      </c>
      <c r="F11" s="111">
        <v>4</v>
      </c>
      <c r="G11" s="107" t="s">
        <v>644</v>
      </c>
    </row>
    <row r="12" spans="4:7" ht="15.75" thickBot="1" x14ac:dyDescent="0.3">
      <c r="D12" s="109" t="s">
        <v>60</v>
      </c>
      <c r="E12" s="110">
        <v>1</v>
      </c>
      <c r="F12" s="111">
        <v>5</v>
      </c>
      <c r="G12" s="107" t="s">
        <v>653</v>
      </c>
    </row>
    <row r="13" spans="4:7" ht="15.75" thickBot="1" x14ac:dyDescent="0.3">
      <c r="D13" s="109" t="s">
        <v>60</v>
      </c>
      <c r="E13" s="110">
        <v>1</v>
      </c>
      <c r="F13" s="111">
        <v>6</v>
      </c>
      <c r="G13" s="107" t="s">
        <v>654</v>
      </c>
    </row>
    <row r="14" spans="4:7" ht="15.75" thickBot="1" x14ac:dyDescent="0.3">
      <c r="D14" s="109" t="s">
        <v>60</v>
      </c>
      <c r="E14" s="110">
        <v>1</v>
      </c>
      <c r="F14" s="111">
        <v>7</v>
      </c>
      <c r="G14" s="107" t="s">
        <v>64</v>
      </c>
    </row>
    <row r="15" spans="4:7" ht="15.75" thickBot="1" x14ac:dyDescent="0.3">
      <c r="D15" s="109" t="s">
        <v>60</v>
      </c>
      <c r="E15" s="110">
        <v>1</v>
      </c>
      <c r="F15" s="111">
        <v>8</v>
      </c>
      <c r="G15" s="107" t="s">
        <v>62</v>
      </c>
    </row>
    <row r="16" spans="4:7" ht="15.75" thickBot="1" x14ac:dyDescent="0.3">
      <c r="D16" s="109" t="s">
        <v>60</v>
      </c>
      <c r="E16" s="110">
        <v>1</v>
      </c>
      <c r="F16" s="111">
        <v>9</v>
      </c>
      <c r="G16" s="107" t="s">
        <v>63</v>
      </c>
    </row>
  </sheetData>
  <mergeCells count="1">
    <mergeCell ref="D8:G8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H16"/>
  <sheetViews>
    <sheetView showGridLines="0" tabSelected="1" zoomScaleNormal="100" workbookViewId="0">
      <selection activeCell="C8" sqref="C8"/>
    </sheetView>
  </sheetViews>
  <sheetFormatPr baseColWidth="10" defaultRowHeight="15" x14ac:dyDescent="0.25"/>
  <cols>
    <col min="1" max="1" width="37.42578125" bestFit="1" customWidth="1"/>
    <col min="2" max="2" width="15" bestFit="1" customWidth="1"/>
    <col min="3" max="3" width="44.28515625" customWidth="1"/>
    <col min="4" max="4" width="29.140625" customWidth="1"/>
    <col min="5" max="5" width="16.85546875" customWidth="1"/>
    <col min="6" max="6" width="16.5703125" bestFit="1" customWidth="1"/>
    <col min="7" max="8" width="11.5703125" customWidth="1"/>
  </cols>
  <sheetData>
    <row r="1" spans="1:8" ht="67.5" customHeight="1" x14ac:dyDescent="0.25">
      <c r="A1" s="18"/>
      <c r="B1" s="141" t="s">
        <v>649</v>
      </c>
      <c r="C1" s="131"/>
      <c r="D1" s="147" t="s">
        <v>33</v>
      </c>
      <c r="E1" s="147"/>
      <c r="F1" s="8"/>
      <c r="G1" s="8"/>
      <c r="H1" s="8"/>
    </row>
    <row r="2" spans="1:8" x14ac:dyDescent="0.25">
      <c r="A2" s="2"/>
      <c r="B2" s="2"/>
    </row>
    <row r="3" spans="1:8" ht="60" customHeight="1" x14ac:dyDescent="0.25">
      <c r="A3" s="166" t="s">
        <v>29</v>
      </c>
      <c r="B3" s="166"/>
      <c r="C3" s="166"/>
      <c r="D3" s="166"/>
      <c r="E3" s="166"/>
    </row>
    <row r="4" spans="1:8" ht="27" customHeight="1" x14ac:dyDescent="0.25"/>
    <row r="5" spans="1:8" ht="28.5" customHeight="1" x14ac:dyDescent="0.25">
      <c r="A5" s="165" t="s">
        <v>13</v>
      </c>
      <c r="B5" s="165"/>
      <c r="C5" s="28" t="s">
        <v>11</v>
      </c>
      <c r="D5" s="21"/>
      <c r="E5" s="21"/>
    </row>
    <row r="6" spans="1:8" ht="21.75" customHeight="1" x14ac:dyDescent="0.25">
      <c r="A6" s="164"/>
      <c r="B6" s="164"/>
      <c r="C6" s="25"/>
      <c r="D6" s="21"/>
      <c r="E6" s="21"/>
    </row>
    <row r="7" spans="1:8" ht="21.75" customHeight="1" x14ac:dyDescent="0.25">
      <c r="A7" s="164"/>
      <c r="B7" s="164"/>
      <c r="C7" s="25"/>
      <c r="D7" s="21"/>
      <c r="E7" s="21"/>
    </row>
    <row r="8" spans="1:8" ht="21.75" customHeight="1" x14ac:dyDescent="0.25">
      <c r="A8" s="164"/>
      <c r="B8" s="164"/>
      <c r="C8" s="25"/>
      <c r="D8" s="21"/>
      <c r="E8" s="21"/>
    </row>
    <row r="9" spans="1:8" ht="21.75" customHeight="1" x14ac:dyDescent="0.25">
      <c r="A9" s="164"/>
      <c r="B9" s="164"/>
      <c r="C9" s="26"/>
      <c r="D9" s="21"/>
      <c r="E9" s="21"/>
    </row>
    <row r="10" spans="1:8" ht="9" customHeight="1" x14ac:dyDescent="0.25">
      <c r="A10" s="21"/>
      <c r="B10" s="27"/>
      <c r="C10" s="27"/>
      <c r="D10" s="21"/>
      <c r="E10" s="21"/>
    </row>
    <row r="11" spans="1:8" ht="28.5" customHeight="1" x14ac:dyDescent="0.25">
      <c r="A11" s="163" t="s">
        <v>12</v>
      </c>
      <c r="B11" s="163"/>
      <c r="C11" s="163"/>
      <c r="D11" s="163"/>
      <c r="E11" s="163"/>
    </row>
    <row r="12" spans="1:8" x14ac:dyDescent="0.25">
      <c r="A12" s="2"/>
      <c r="B12" s="2"/>
      <c r="C12" s="2"/>
      <c r="D12" s="2"/>
      <c r="E12" s="2"/>
    </row>
    <row r="13" spans="1:8" x14ac:dyDescent="0.25">
      <c r="A13" s="59"/>
      <c r="B13" s="29"/>
      <c r="C13" s="29"/>
      <c r="D13" s="29"/>
      <c r="E13" s="29"/>
      <c r="F13" s="29"/>
      <c r="G13" s="29"/>
    </row>
    <row r="14" spans="1:8" x14ac:dyDescent="0.25">
      <c r="A14" s="29"/>
      <c r="B14" s="29"/>
      <c r="C14" s="29"/>
      <c r="D14" s="29"/>
      <c r="E14" s="29"/>
      <c r="F14" s="29"/>
      <c r="G14" s="29"/>
    </row>
    <row r="15" spans="1:8" x14ac:dyDescent="0.25">
      <c r="A15" s="29"/>
      <c r="B15" s="29"/>
      <c r="C15" s="29"/>
      <c r="D15" s="29"/>
      <c r="E15" s="29"/>
      <c r="F15" s="29"/>
      <c r="G15" s="29"/>
    </row>
    <row r="16" spans="1:8" x14ac:dyDescent="0.25">
      <c r="A16" s="29"/>
      <c r="B16" s="29"/>
      <c r="C16" s="29"/>
      <c r="D16" s="29"/>
      <c r="E16" s="29"/>
      <c r="F16" s="29"/>
      <c r="G16" s="29"/>
    </row>
  </sheetData>
  <mergeCells count="9">
    <mergeCell ref="B1:C1"/>
    <mergeCell ref="D1:E1"/>
    <mergeCell ref="A11:E11"/>
    <mergeCell ref="A9:B9"/>
    <mergeCell ref="A8:B8"/>
    <mergeCell ref="A7:B7"/>
    <mergeCell ref="A6:B6"/>
    <mergeCell ref="A5:B5"/>
    <mergeCell ref="A3:E3"/>
  </mergeCells>
  <pageMargins left="0.7" right="0.7" top="0.38" bottom="0.36" header="0.3" footer="0.3"/>
  <pageSetup paperSize="9" scale="91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A1:R208"/>
  <sheetViews>
    <sheetView showGridLines="0" zoomScaleNormal="100" workbookViewId="0">
      <pane ySplit="4" topLeftCell="A5" activePane="bottomLeft" state="frozen"/>
      <selection pane="bottomLeft" activeCell="M5" sqref="M5"/>
    </sheetView>
  </sheetViews>
  <sheetFormatPr baseColWidth="10" defaultRowHeight="15" x14ac:dyDescent="0.25"/>
  <cols>
    <col min="1" max="1" width="21" bestFit="1" customWidth="1"/>
    <col min="2" max="2" width="7.5703125" customWidth="1"/>
    <col min="3" max="3" width="9.5703125" customWidth="1"/>
    <col min="4" max="5" width="13.5703125" customWidth="1"/>
    <col min="6" max="7" width="31.140625" style="52" customWidth="1"/>
    <col min="8" max="8" width="23.5703125" customWidth="1"/>
    <col min="9" max="9" width="19.140625" bestFit="1" customWidth="1"/>
    <col min="10" max="10" width="11.5703125" bestFit="1" customWidth="1"/>
    <col min="11" max="11" width="18" customWidth="1"/>
    <col min="12" max="12" width="13.5703125" customWidth="1"/>
    <col min="13" max="13" width="17.5703125" style="124" customWidth="1"/>
    <col min="14" max="14" width="17.5703125" customWidth="1"/>
    <col min="15" max="15" width="16.28515625" customWidth="1"/>
  </cols>
  <sheetData>
    <row r="1" spans="1:18" ht="62.25" customHeight="1" x14ac:dyDescent="0.25">
      <c r="A1" s="129"/>
      <c r="B1" s="130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18"/>
      <c r="N1" s="100"/>
    </row>
    <row r="2" spans="1:18" x14ac:dyDescent="0.25">
      <c r="C2" s="17"/>
      <c r="D2" s="17"/>
      <c r="E2" s="17"/>
      <c r="F2" s="50"/>
      <c r="G2" s="50"/>
      <c r="H2" s="17"/>
      <c r="I2" s="17"/>
      <c r="J2" s="17"/>
      <c r="K2" s="17"/>
      <c r="L2" s="17"/>
      <c r="M2" s="17"/>
      <c r="N2" s="17"/>
      <c r="O2" s="17"/>
      <c r="P2" s="17"/>
      <c r="Q2" s="17"/>
    </row>
    <row r="3" spans="1:18" x14ac:dyDescent="0.25">
      <c r="A3" s="93" t="s">
        <v>53</v>
      </c>
      <c r="C3" s="17"/>
      <c r="D3" s="17"/>
      <c r="E3" s="17"/>
      <c r="F3" s="50"/>
      <c r="G3" s="50"/>
      <c r="H3" s="17"/>
      <c r="I3" s="17"/>
      <c r="J3" s="17"/>
      <c r="K3" s="17"/>
      <c r="L3" s="17"/>
      <c r="M3" s="17"/>
      <c r="N3" s="17"/>
      <c r="O3" s="17"/>
      <c r="P3" s="17"/>
      <c r="Q3" s="17"/>
    </row>
    <row r="4" spans="1:18" s="49" customFormat="1" ht="36" x14ac:dyDescent="0.2">
      <c r="A4" s="47" t="s">
        <v>6</v>
      </c>
      <c r="B4" s="47" t="s">
        <v>28</v>
      </c>
      <c r="C4" s="91" t="s">
        <v>47</v>
      </c>
      <c r="D4" s="91" t="s">
        <v>48</v>
      </c>
      <c r="E4" s="91" t="s">
        <v>49</v>
      </c>
      <c r="F4" s="47" t="s">
        <v>8</v>
      </c>
      <c r="G4" s="47" t="s">
        <v>76</v>
      </c>
      <c r="H4" s="47" t="s">
        <v>52</v>
      </c>
      <c r="I4" s="47" t="s">
        <v>22</v>
      </c>
      <c r="J4" s="47" t="s">
        <v>27</v>
      </c>
      <c r="K4" s="47" t="s">
        <v>26</v>
      </c>
      <c r="L4" s="47" t="s">
        <v>24</v>
      </c>
      <c r="M4" s="47" t="s">
        <v>56</v>
      </c>
      <c r="N4" s="47" t="s">
        <v>55</v>
      </c>
      <c r="O4" s="47" t="s">
        <v>50</v>
      </c>
      <c r="P4" s="48"/>
      <c r="Q4" s="48"/>
    </row>
    <row r="5" spans="1:18" ht="15" customHeight="1" x14ac:dyDescent="0.25">
      <c r="A5" s="41" t="s">
        <v>77</v>
      </c>
      <c r="B5" s="39" t="s">
        <v>78</v>
      </c>
      <c r="C5" s="43" t="s">
        <v>650</v>
      </c>
      <c r="D5" s="43"/>
      <c r="E5" s="43"/>
      <c r="F5" s="51" t="s">
        <v>79</v>
      </c>
      <c r="G5" s="51" t="s">
        <v>80</v>
      </c>
      <c r="H5" s="43" t="s">
        <v>81</v>
      </c>
      <c r="I5" s="43" t="s">
        <v>82</v>
      </c>
      <c r="J5" s="43" t="s">
        <v>83</v>
      </c>
      <c r="K5" s="44">
        <v>36927</v>
      </c>
      <c r="L5" s="44">
        <v>37292</v>
      </c>
      <c r="M5" s="122"/>
      <c r="N5" s="58"/>
      <c r="O5" s="42" t="s">
        <v>51</v>
      </c>
      <c r="P5" s="132" t="s">
        <v>54</v>
      </c>
      <c r="Q5" s="133"/>
      <c r="R5" s="134"/>
    </row>
    <row r="6" spans="1:18" x14ac:dyDescent="0.25">
      <c r="A6" s="40" t="s">
        <v>84</v>
      </c>
      <c r="B6" s="39" t="s">
        <v>85</v>
      </c>
      <c r="C6" s="43" t="s">
        <v>650</v>
      </c>
      <c r="D6" s="43"/>
      <c r="E6" s="43"/>
      <c r="F6" s="41" t="s">
        <v>79</v>
      </c>
      <c r="G6" s="41" t="s">
        <v>80</v>
      </c>
      <c r="H6" s="43" t="s">
        <v>81</v>
      </c>
      <c r="I6" s="45" t="s">
        <v>86</v>
      </c>
      <c r="J6" s="43" t="s">
        <v>87</v>
      </c>
      <c r="K6" s="44">
        <v>36266</v>
      </c>
      <c r="L6" s="44">
        <v>36632</v>
      </c>
      <c r="M6" s="123"/>
      <c r="N6" s="42"/>
      <c r="O6" s="42"/>
      <c r="P6" s="135"/>
      <c r="Q6" s="136"/>
      <c r="R6" s="137"/>
    </row>
    <row r="7" spans="1:18" x14ac:dyDescent="0.25">
      <c r="A7" s="40" t="s">
        <v>84</v>
      </c>
      <c r="B7" s="39" t="s">
        <v>88</v>
      </c>
      <c r="C7" s="43" t="s">
        <v>650</v>
      </c>
      <c r="D7" s="43"/>
      <c r="E7" s="43"/>
      <c r="F7" s="41" t="s">
        <v>79</v>
      </c>
      <c r="G7" s="41" t="s">
        <v>89</v>
      </c>
      <c r="H7" s="43" t="s">
        <v>90</v>
      </c>
      <c r="I7" s="43" t="s">
        <v>91</v>
      </c>
      <c r="J7" s="43" t="s">
        <v>92</v>
      </c>
      <c r="K7" s="44">
        <v>36892</v>
      </c>
      <c r="L7" s="44">
        <v>37257</v>
      </c>
      <c r="M7" s="123"/>
      <c r="N7" s="42"/>
      <c r="O7" s="42"/>
      <c r="P7" s="138"/>
      <c r="Q7" s="139"/>
      <c r="R7" s="140"/>
    </row>
    <row r="8" spans="1:18" x14ac:dyDescent="0.25">
      <c r="A8" s="40" t="s">
        <v>77</v>
      </c>
      <c r="B8" s="39" t="s">
        <v>78</v>
      </c>
      <c r="C8" s="43" t="s">
        <v>650</v>
      </c>
      <c r="D8" s="43"/>
      <c r="E8" s="43"/>
      <c r="F8" s="41" t="s">
        <v>79</v>
      </c>
      <c r="G8" s="41" t="s">
        <v>93</v>
      </c>
      <c r="H8" s="43" t="s">
        <v>94</v>
      </c>
      <c r="I8" s="43" t="s">
        <v>95</v>
      </c>
      <c r="J8" s="43" t="s">
        <v>96</v>
      </c>
      <c r="K8" s="44">
        <v>39618</v>
      </c>
      <c r="L8" s="44">
        <v>39983</v>
      </c>
      <c r="M8" s="123"/>
      <c r="N8" s="42"/>
      <c r="O8" s="42"/>
      <c r="P8" s="17"/>
      <c r="Q8" s="17"/>
    </row>
    <row r="9" spans="1:18" x14ac:dyDescent="0.25">
      <c r="A9" s="40" t="s">
        <v>84</v>
      </c>
      <c r="B9" s="39" t="s">
        <v>97</v>
      </c>
      <c r="C9" s="43" t="s">
        <v>650</v>
      </c>
      <c r="D9" s="43"/>
      <c r="E9" s="43"/>
      <c r="F9" s="41" t="s">
        <v>79</v>
      </c>
      <c r="G9" s="41" t="s">
        <v>98</v>
      </c>
      <c r="H9" s="43" t="s">
        <v>99</v>
      </c>
      <c r="I9" s="43" t="s">
        <v>100</v>
      </c>
      <c r="J9" s="43" t="s">
        <v>101</v>
      </c>
      <c r="K9" s="44">
        <v>36892</v>
      </c>
      <c r="L9" s="44">
        <v>40353</v>
      </c>
      <c r="M9" s="123"/>
      <c r="N9" s="42"/>
      <c r="O9" s="42"/>
      <c r="P9" s="17"/>
      <c r="Q9" s="17"/>
    </row>
    <row r="10" spans="1:18" x14ac:dyDescent="0.25">
      <c r="A10" s="41" t="s">
        <v>77</v>
      </c>
      <c r="B10" s="39" t="s">
        <v>102</v>
      </c>
      <c r="C10" s="43" t="s">
        <v>650</v>
      </c>
      <c r="D10" s="43"/>
      <c r="E10" s="43"/>
      <c r="F10" s="51" t="s">
        <v>79</v>
      </c>
      <c r="G10" s="51" t="s">
        <v>89</v>
      </c>
      <c r="H10" s="43" t="s">
        <v>103</v>
      </c>
      <c r="I10" s="43" t="s">
        <v>104</v>
      </c>
      <c r="J10" s="43" t="s">
        <v>105</v>
      </c>
      <c r="K10" s="44">
        <v>41142</v>
      </c>
      <c r="L10" s="44">
        <v>41506</v>
      </c>
      <c r="M10" s="122"/>
      <c r="N10" s="41"/>
      <c r="O10" s="39"/>
      <c r="P10" s="17"/>
      <c r="Q10" s="17"/>
    </row>
    <row r="11" spans="1:18" x14ac:dyDescent="0.25">
      <c r="A11" s="40" t="s">
        <v>77</v>
      </c>
      <c r="B11" s="39" t="s">
        <v>102</v>
      </c>
      <c r="C11" s="43" t="s">
        <v>650</v>
      </c>
      <c r="D11" s="43"/>
      <c r="E11" s="43"/>
      <c r="F11" s="41" t="s">
        <v>79</v>
      </c>
      <c r="G11" s="41" t="s">
        <v>89</v>
      </c>
      <c r="H11" s="43" t="s">
        <v>103</v>
      </c>
      <c r="I11" s="45" t="s">
        <v>106</v>
      </c>
      <c r="J11" s="43" t="s">
        <v>107</v>
      </c>
      <c r="K11" s="44">
        <v>41153</v>
      </c>
      <c r="L11" s="44">
        <v>41517</v>
      </c>
      <c r="M11" s="123"/>
      <c r="N11" s="40"/>
      <c r="O11" s="39"/>
      <c r="P11" s="112"/>
      <c r="Q11" s="112"/>
      <c r="R11" s="112"/>
    </row>
    <row r="12" spans="1:18" x14ac:dyDescent="0.25">
      <c r="A12" s="41" t="s">
        <v>108</v>
      </c>
      <c r="B12" s="39" t="s">
        <v>109</v>
      </c>
      <c r="C12" s="43" t="s">
        <v>650</v>
      </c>
      <c r="D12" s="43"/>
      <c r="E12" s="43"/>
      <c r="F12" s="51" t="s">
        <v>79</v>
      </c>
      <c r="G12" s="51" t="s">
        <v>98</v>
      </c>
      <c r="H12" s="43" t="s">
        <v>110</v>
      </c>
      <c r="I12" s="43" t="s">
        <v>111</v>
      </c>
      <c r="J12" s="43" t="s">
        <v>112</v>
      </c>
      <c r="K12" s="44">
        <v>35096</v>
      </c>
      <c r="L12" s="44">
        <v>35462</v>
      </c>
      <c r="M12" s="122"/>
      <c r="N12" s="41"/>
      <c r="O12" s="39"/>
      <c r="P12" s="112"/>
      <c r="Q12" s="112"/>
      <c r="R12" s="112"/>
    </row>
    <row r="13" spans="1:18" x14ac:dyDescent="0.25">
      <c r="A13" s="40" t="s">
        <v>77</v>
      </c>
      <c r="B13" s="39" t="s">
        <v>78</v>
      </c>
      <c r="C13" s="43" t="s">
        <v>650</v>
      </c>
      <c r="D13" s="43"/>
      <c r="E13" s="43"/>
      <c r="F13" s="41" t="s">
        <v>79</v>
      </c>
      <c r="G13" s="41" t="s">
        <v>80</v>
      </c>
      <c r="H13" s="43" t="s">
        <v>113</v>
      </c>
      <c r="I13" s="45" t="s">
        <v>114</v>
      </c>
      <c r="J13" s="43" t="s">
        <v>115</v>
      </c>
      <c r="K13" s="44">
        <v>36943</v>
      </c>
      <c r="L13" s="44">
        <v>37308</v>
      </c>
      <c r="M13" s="123"/>
      <c r="N13" s="40"/>
      <c r="O13" s="39"/>
      <c r="P13" s="112"/>
      <c r="Q13" s="112"/>
      <c r="R13" s="112"/>
    </row>
    <row r="14" spans="1:18" x14ac:dyDescent="0.25">
      <c r="A14" s="41" t="s">
        <v>84</v>
      </c>
      <c r="B14" s="39" t="s">
        <v>97</v>
      </c>
      <c r="C14" s="43" t="s">
        <v>650</v>
      </c>
      <c r="D14" s="43"/>
      <c r="E14" s="43"/>
      <c r="F14" s="51" t="s">
        <v>79</v>
      </c>
      <c r="G14" s="51" t="s">
        <v>93</v>
      </c>
      <c r="H14" s="43" t="s">
        <v>116</v>
      </c>
      <c r="I14" s="43" t="s">
        <v>117</v>
      </c>
      <c r="J14" s="43" t="s">
        <v>118</v>
      </c>
      <c r="K14" s="44">
        <v>36647</v>
      </c>
      <c r="L14" s="44">
        <v>37012</v>
      </c>
      <c r="M14" s="122"/>
      <c r="N14" s="41"/>
      <c r="O14" s="39"/>
      <c r="P14" s="17"/>
      <c r="Q14" s="17"/>
    </row>
    <row r="15" spans="1:18" x14ac:dyDescent="0.25">
      <c r="A15" s="40" t="s">
        <v>84</v>
      </c>
      <c r="B15" s="39" t="s">
        <v>119</v>
      </c>
      <c r="C15" s="43" t="s">
        <v>650</v>
      </c>
      <c r="D15" s="43"/>
      <c r="E15" s="43"/>
      <c r="F15" s="41" t="s">
        <v>79</v>
      </c>
      <c r="G15" s="41" t="s">
        <v>93</v>
      </c>
      <c r="H15" s="43" t="s">
        <v>120</v>
      </c>
      <c r="I15" s="45" t="s">
        <v>121</v>
      </c>
      <c r="J15" s="43" t="s">
        <v>122</v>
      </c>
      <c r="K15" s="44">
        <v>39498</v>
      </c>
      <c r="L15" s="44">
        <v>39864</v>
      </c>
      <c r="M15" s="123"/>
      <c r="N15" s="40"/>
      <c r="O15" s="39"/>
      <c r="P15" s="17"/>
      <c r="Q15" s="17"/>
    </row>
    <row r="16" spans="1:18" x14ac:dyDescent="0.25">
      <c r="A16" s="41" t="s">
        <v>84</v>
      </c>
      <c r="B16" s="39" t="s">
        <v>119</v>
      </c>
      <c r="C16" s="43" t="s">
        <v>650</v>
      </c>
      <c r="D16" s="43"/>
      <c r="E16" s="43"/>
      <c r="F16" s="51" t="s">
        <v>79</v>
      </c>
      <c r="G16" s="51" t="s">
        <v>123</v>
      </c>
      <c r="H16" s="43" t="s">
        <v>124</v>
      </c>
      <c r="I16" s="43" t="s">
        <v>125</v>
      </c>
      <c r="J16" s="43" t="s">
        <v>126</v>
      </c>
      <c r="K16" s="44">
        <v>40360</v>
      </c>
      <c r="L16" s="44">
        <v>40725</v>
      </c>
      <c r="M16" s="122"/>
      <c r="N16" s="41"/>
      <c r="O16" s="39"/>
      <c r="P16" s="17"/>
      <c r="Q16" s="17"/>
    </row>
    <row r="17" spans="1:17" x14ac:dyDescent="0.25">
      <c r="A17" s="40" t="s">
        <v>84</v>
      </c>
      <c r="B17" s="39" t="s">
        <v>119</v>
      </c>
      <c r="C17" s="43" t="s">
        <v>650</v>
      </c>
      <c r="D17" s="43"/>
      <c r="E17" s="43"/>
      <c r="F17" s="41" t="s">
        <v>79</v>
      </c>
      <c r="G17" s="41" t="s">
        <v>123</v>
      </c>
      <c r="H17" s="43" t="s">
        <v>124</v>
      </c>
      <c r="I17" s="45" t="s">
        <v>127</v>
      </c>
      <c r="J17" s="43" t="s">
        <v>128</v>
      </c>
      <c r="K17" s="44">
        <v>40360</v>
      </c>
      <c r="L17" s="44">
        <v>40725</v>
      </c>
      <c r="M17" s="123"/>
      <c r="N17" s="40"/>
      <c r="O17" s="39"/>
      <c r="P17" s="17"/>
      <c r="Q17" s="17"/>
    </row>
    <row r="18" spans="1:17" x14ac:dyDescent="0.25">
      <c r="A18" s="41" t="s">
        <v>84</v>
      </c>
      <c r="B18" s="39" t="s">
        <v>129</v>
      </c>
      <c r="C18" s="43" t="s">
        <v>650</v>
      </c>
      <c r="D18" s="43"/>
      <c r="E18" s="43"/>
      <c r="F18" s="51" t="s">
        <v>130</v>
      </c>
      <c r="G18" s="51" t="s">
        <v>131</v>
      </c>
      <c r="H18" s="43" t="s">
        <v>132</v>
      </c>
      <c r="I18" s="43" t="s">
        <v>133</v>
      </c>
      <c r="J18" s="43" t="s">
        <v>134</v>
      </c>
      <c r="K18" s="44">
        <v>39650</v>
      </c>
      <c r="L18" s="44">
        <v>40015</v>
      </c>
      <c r="M18" s="122"/>
      <c r="N18" s="41"/>
      <c r="O18" s="39"/>
      <c r="P18" s="17"/>
      <c r="Q18" s="17"/>
    </row>
    <row r="19" spans="1:17" x14ac:dyDescent="0.25">
      <c r="A19" s="40" t="s">
        <v>84</v>
      </c>
      <c r="B19" s="39" t="s">
        <v>129</v>
      </c>
      <c r="C19" s="43" t="s">
        <v>650</v>
      </c>
      <c r="D19" s="43"/>
      <c r="E19" s="43"/>
      <c r="F19" s="41" t="s">
        <v>130</v>
      </c>
      <c r="G19" s="41" t="s">
        <v>131</v>
      </c>
      <c r="H19" s="43" t="s">
        <v>132</v>
      </c>
      <c r="I19" s="45" t="s">
        <v>135</v>
      </c>
      <c r="J19" s="43" t="s">
        <v>136</v>
      </c>
      <c r="K19" s="44">
        <v>40211</v>
      </c>
      <c r="L19" s="44">
        <v>40576</v>
      </c>
      <c r="M19" s="123"/>
      <c r="N19" s="40"/>
      <c r="O19" s="39"/>
      <c r="P19" s="17"/>
      <c r="Q19" s="17"/>
    </row>
    <row r="20" spans="1:17" x14ac:dyDescent="0.25">
      <c r="A20" s="41" t="s">
        <v>137</v>
      </c>
      <c r="B20" s="39" t="s">
        <v>138</v>
      </c>
      <c r="C20" s="43" t="s">
        <v>650</v>
      </c>
      <c r="D20" s="43"/>
      <c r="E20" s="43"/>
      <c r="F20" s="51" t="s">
        <v>139</v>
      </c>
      <c r="G20" s="51" t="s">
        <v>131</v>
      </c>
      <c r="H20" s="43" t="s">
        <v>140</v>
      </c>
      <c r="I20" s="43" t="s">
        <v>141</v>
      </c>
      <c r="J20" s="43" t="s">
        <v>142</v>
      </c>
      <c r="K20" s="44">
        <v>36734</v>
      </c>
      <c r="L20" s="44">
        <v>37099</v>
      </c>
      <c r="M20" s="122"/>
      <c r="N20" s="41"/>
      <c r="O20" s="39"/>
      <c r="P20" s="17"/>
      <c r="Q20" s="17"/>
    </row>
    <row r="21" spans="1:17" ht="25.5" x14ac:dyDescent="0.25">
      <c r="A21" s="40" t="s">
        <v>84</v>
      </c>
      <c r="B21" s="39" t="s">
        <v>97</v>
      </c>
      <c r="C21" s="43" t="s">
        <v>650</v>
      </c>
      <c r="D21" s="43"/>
      <c r="E21" s="43"/>
      <c r="F21" s="41" t="s">
        <v>143</v>
      </c>
      <c r="G21" s="41" t="s">
        <v>144</v>
      </c>
      <c r="H21" s="43" t="s">
        <v>145</v>
      </c>
      <c r="I21" s="45" t="s">
        <v>146</v>
      </c>
      <c r="J21" s="43" t="s">
        <v>147</v>
      </c>
      <c r="K21" s="44">
        <v>40349</v>
      </c>
      <c r="L21" s="44">
        <v>40714</v>
      </c>
      <c r="M21" s="123"/>
      <c r="N21" s="40"/>
      <c r="O21" s="39"/>
      <c r="P21" s="17"/>
      <c r="Q21" s="17"/>
    </row>
    <row r="22" spans="1:17" ht="25.5" x14ac:dyDescent="0.25">
      <c r="A22" s="41" t="s">
        <v>84</v>
      </c>
      <c r="B22" s="39" t="s">
        <v>88</v>
      </c>
      <c r="C22" s="43" t="s">
        <v>650</v>
      </c>
      <c r="D22" s="43"/>
      <c r="E22" s="43"/>
      <c r="F22" s="51" t="s">
        <v>143</v>
      </c>
      <c r="G22" s="51" t="s">
        <v>148</v>
      </c>
      <c r="H22" s="43" t="s">
        <v>149</v>
      </c>
      <c r="I22" s="43" t="s">
        <v>150</v>
      </c>
      <c r="J22" s="43" t="s">
        <v>151</v>
      </c>
      <c r="K22" s="44">
        <v>37165</v>
      </c>
      <c r="L22" s="44">
        <v>37530</v>
      </c>
      <c r="M22" s="122"/>
      <c r="N22" s="41"/>
      <c r="O22" s="39"/>
      <c r="P22" s="17"/>
      <c r="Q22" s="17"/>
    </row>
    <row r="23" spans="1:17" ht="25.5" x14ac:dyDescent="0.25">
      <c r="A23" s="40" t="s">
        <v>152</v>
      </c>
      <c r="B23" s="39" t="s">
        <v>153</v>
      </c>
      <c r="C23" s="43" t="s">
        <v>650</v>
      </c>
      <c r="D23" s="43"/>
      <c r="E23" s="43"/>
      <c r="F23" s="41" t="s">
        <v>143</v>
      </c>
      <c r="G23" s="41" t="s">
        <v>144</v>
      </c>
      <c r="H23" s="43" t="s">
        <v>145</v>
      </c>
      <c r="I23" s="45" t="s">
        <v>154</v>
      </c>
      <c r="J23" s="43" t="s">
        <v>155</v>
      </c>
      <c r="K23" s="44">
        <v>40349</v>
      </c>
      <c r="L23" s="44">
        <v>40714</v>
      </c>
      <c r="M23" s="123"/>
      <c r="N23" s="40"/>
      <c r="O23" s="39"/>
      <c r="P23" s="17"/>
      <c r="Q23" s="17"/>
    </row>
    <row r="24" spans="1:17" ht="25.5" x14ac:dyDescent="0.25">
      <c r="A24" s="41" t="s">
        <v>84</v>
      </c>
      <c r="B24" s="39" t="s">
        <v>119</v>
      </c>
      <c r="C24" s="43" t="s">
        <v>650</v>
      </c>
      <c r="D24" s="43"/>
      <c r="E24" s="43"/>
      <c r="F24" s="51" t="s">
        <v>143</v>
      </c>
      <c r="G24" s="51" t="s">
        <v>156</v>
      </c>
      <c r="H24" s="43" t="s">
        <v>157</v>
      </c>
      <c r="I24" s="43" t="s">
        <v>158</v>
      </c>
      <c r="J24" s="43" t="s">
        <v>159</v>
      </c>
      <c r="K24" s="44">
        <v>36526</v>
      </c>
      <c r="L24" s="44">
        <v>36892</v>
      </c>
      <c r="M24" s="122"/>
      <c r="N24" s="41"/>
      <c r="O24" s="39"/>
      <c r="P24" s="17"/>
      <c r="Q24" s="17"/>
    </row>
    <row r="25" spans="1:17" ht="25.5" x14ac:dyDescent="0.25">
      <c r="A25" s="40" t="s">
        <v>84</v>
      </c>
      <c r="B25" s="39" t="s">
        <v>119</v>
      </c>
      <c r="C25" s="43" t="s">
        <v>650</v>
      </c>
      <c r="D25" s="43"/>
      <c r="E25" s="43"/>
      <c r="F25" s="41" t="s">
        <v>143</v>
      </c>
      <c r="G25" s="41" t="s">
        <v>160</v>
      </c>
      <c r="H25" s="43" t="s">
        <v>161</v>
      </c>
      <c r="I25" s="45" t="s">
        <v>162</v>
      </c>
      <c r="J25" s="43" t="s">
        <v>163</v>
      </c>
      <c r="K25" s="44">
        <v>35551</v>
      </c>
      <c r="L25" s="44">
        <v>35916</v>
      </c>
      <c r="M25" s="123"/>
      <c r="N25" s="40"/>
      <c r="O25" s="39"/>
      <c r="P25" s="17"/>
      <c r="Q25" s="17"/>
    </row>
    <row r="26" spans="1:17" ht="25.5" x14ac:dyDescent="0.25">
      <c r="A26" s="41" t="s">
        <v>84</v>
      </c>
      <c r="B26" s="39" t="s">
        <v>85</v>
      </c>
      <c r="C26" s="43" t="s">
        <v>650</v>
      </c>
      <c r="D26" s="43"/>
      <c r="E26" s="43"/>
      <c r="F26" s="51" t="s">
        <v>143</v>
      </c>
      <c r="G26" s="51" t="s">
        <v>164</v>
      </c>
      <c r="H26" s="43" t="s">
        <v>165</v>
      </c>
      <c r="I26" s="43" t="s">
        <v>166</v>
      </c>
      <c r="J26" s="43" t="s">
        <v>167</v>
      </c>
      <c r="K26" s="44">
        <v>40349</v>
      </c>
      <c r="L26" s="44">
        <v>40714</v>
      </c>
      <c r="M26" s="122"/>
      <c r="N26" s="41"/>
      <c r="O26" s="39"/>
      <c r="P26" s="17"/>
      <c r="Q26" s="17"/>
    </row>
    <row r="27" spans="1:17" ht="25.5" x14ac:dyDescent="0.25">
      <c r="A27" s="40" t="s">
        <v>137</v>
      </c>
      <c r="B27" s="39" t="s">
        <v>168</v>
      </c>
      <c r="C27" s="43" t="s">
        <v>650</v>
      </c>
      <c r="D27" s="43"/>
      <c r="E27" s="43"/>
      <c r="F27" s="41" t="s">
        <v>143</v>
      </c>
      <c r="G27" s="41" t="s">
        <v>160</v>
      </c>
      <c r="H27" s="43" t="s">
        <v>161</v>
      </c>
      <c r="I27" s="45" t="s">
        <v>169</v>
      </c>
      <c r="J27" s="43" t="s">
        <v>170</v>
      </c>
      <c r="K27" s="44">
        <v>35796</v>
      </c>
      <c r="L27" s="44">
        <v>36161</v>
      </c>
      <c r="M27" s="123"/>
      <c r="N27" s="40"/>
      <c r="O27" s="39"/>
      <c r="P27" s="17"/>
      <c r="Q27" s="17"/>
    </row>
    <row r="28" spans="1:17" ht="25.5" x14ac:dyDescent="0.25">
      <c r="A28" s="41" t="s">
        <v>84</v>
      </c>
      <c r="B28" s="39" t="s">
        <v>119</v>
      </c>
      <c r="C28" s="43" t="s">
        <v>650</v>
      </c>
      <c r="D28" s="43"/>
      <c r="E28" s="43"/>
      <c r="F28" s="51" t="s">
        <v>143</v>
      </c>
      <c r="G28" s="51" t="s">
        <v>148</v>
      </c>
      <c r="H28" s="43" t="s">
        <v>171</v>
      </c>
      <c r="I28" s="43" t="s">
        <v>172</v>
      </c>
      <c r="J28" s="43" t="s">
        <v>173</v>
      </c>
      <c r="K28" s="44">
        <v>37280</v>
      </c>
      <c r="L28" s="44">
        <v>37645</v>
      </c>
      <c r="M28" s="122"/>
      <c r="N28" s="41"/>
      <c r="O28" s="39"/>
      <c r="P28" s="17"/>
      <c r="Q28" s="17"/>
    </row>
    <row r="29" spans="1:17" ht="25.5" x14ac:dyDescent="0.25">
      <c r="A29" s="40" t="s">
        <v>84</v>
      </c>
      <c r="B29" s="39" t="s">
        <v>119</v>
      </c>
      <c r="C29" s="43" t="s">
        <v>650</v>
      </c>
      <c r="D29" s="43"/>
      <c r="E29" s="43"/>
      <c r="F29" s="41" t="s">
        <v>143</v>
      </c>
      <c r="G29" s="41" t="s">
        <v>148</v>
      </c>
      <c r="H29" s="43" t="s">
        <v>171</v>
      </c>
      <c r="I29" s="45" t="s">
        <v>174</v>
      </c>
      <c r="J29" s="43" t="s">
        <v>175</v>
      </c>
      <c r="K29" s="44">
        <v>37280</v>
      </c>
      <c r="L29" s="44">
        <v>37645</v>
      </c>
      <c r="M29" s="123"/>
      <c r="N29" s="40"/>
      <c r="O29" s="39"/>
      <c r="P29" s="17"/>
      <c r="Q29" s="17"/>
    </row>
    <row r="30" spans="1:17" ht="25.5" x14ac:dyDescent="0.25">
      <c r="A30" s="41" t="s">
        <v>84</v>
      </c>
      <c r="B30" s="39" t="s">
        <v>97</v>
      </c>
      <c r="C30" s="43" t="s">
        <v>650</v>
      </c>
      <c r="D30" s="43"/>
      <c r="E30" s="43"/>
      <c r="F30" s="51" t="s">
        <v>143</v>
      </c>
      <c r="G30" s="51" t="s">
        <v>144</v>
      </c>
      <c r="H30" s="43" t="s">
        <v>145</v>
      </c>
      <c r="I30" s="43" t="s">
        <v>176</v>
      </c>
      <c r="J30" s="43" t="s">
        <v>177</v>
      </c>
      <c r="K30" s="44">
        <v>40827</v>
      </c>
      <c r="L30" s="44">
        <v>41589</v>
      </c>
      <c r="M30" s="122"/>
      <c r="N30" s="41"/>
      <c r="O30" s="39"/>
      <c r="P30" s="17"/>
      <c r="Q30" s="17"/>
    </row>
    <row r="31" spans="1:17" ht="25.5" x14ac:dyDescent="0.25">
      <c r="A31" s="40" t="s">
        <v>84</v>
      </c>
      <c r="B31" s="39" t="s">
        <v>97</v>
      </c>
      <c r="C31" s="43" t="s">
        <v>650</v>
      </c>
      <c r="D31" s="43"/>
      <c r="E31" s="43"/>
      <c r="F31" s="41" t="s">
        <v>143</v>
      </c>
      <c r="G31" s="41" t="s">
        <v>178</v>
      </c>
      <c r="H31" s="43" t="s">
        <v>179</v>
      </c>
      <c r="I31" s="45" t="s">
        <v>180</v>
      </c>
      <c r="J31" s="43" t="s">
        <v>181</v>
      </c>
      <c r="K31" s="44">
        <v>40827</v>
      </c>
      <c r="L31" s="44">
        <v>41558</v>
      </c>
      <c r="M31" s="123"/>
      <c r="N31" s="40"/>
      <c r="O31" s="39"/>
      <c r="P31" s="17"/>
      <c r="Q31" s="17"/>
    </row>
    <row r="32" spans="1:17" ht="25.5" x14ac:dyDescent="0.25">
      <c r="A32" s="41" t="s">
        <v>77</v>
      </c>
      <c r="B32" s="39" t="s">
        <v>102</v>
      </c>
      <c r="C32" s="43" t="s">
        <v>650</v>
      </c>
      <c r="D32" s="43"/>
      <c r="E32" s="43"/>
      <c r="F32" s="51" t="s">
        <v>143</v>
      </c>
      <c r="G32" s="51" t="s">
        <v>144</v>
      </c>
      <c r="H32" s="43" t="s">
        <v>145</v>
      </c>
      <c r="I32" s="43" t="s">
        <v>182</v>
      </c>
      <c r="J32" s="43" t="s">
        <v>183</v>
      </c>
      <c r="K32" s="44">
        <v>41087</v>
      </c>
      <c r="L32" s="44">
        <v>41816</v>
      </c>
      <c r="M32" s="122"/>
      <c r="N32" s="41"/>
      <c r="O32" s="39"/>
      <c r="P32" s="17"/>
      <c r="Q32" s="17"/>
    </row>
    <row r="33" spans="1:15" ht="25.5" x14ac:dyDescent="0.25">
      <c r="A33" s="40" t="s">
        <v>77</v>
      </c>
      <c r="B33" s="39" t="s">
        <v>102</v>
      </c>
      <c r="C33" s="43" t="s">
        <v>650</v>
      </c>
      <c r="D33" s="43"/>
      <c r="E33" s="43"/>
      <c r="F33" s="41" t="s">
        <v>143</v>
      </c>
      <c r="G33" s="41" t="s">
        <v>144</v>
      </c>
      <c r="H33" s="43" t="s">
        <v>145</v>
      </c>
      <c r="I33" s="45" t="s">
        <v>184</v>
      </c>
      <c r="J33" s="43" t="s">
        <v>185</v>
      </c>
      <c r="K33" s="44">
        <v>41087</v>
      </c>
      <c r="L33" s="44">
        <v>41816</v>
      </c>
      <c r="M33" s="123"/>
      <c r="N33" s="40"/>
      <c r="O33" s="39"/>
    </row>
    <row r="34" spans="1:15" ht="25.5" x14ac:dyDescent="0.25">
      <c r="A34" s="41" t="s">
        <v>77</v>
      </c>
      <c r="B34" s="39" t="s">
        <v>102</v>
      </c>
      <c r="C34" s="43" t="s">
        <v>650</v>
      </c>
      <c r="D34" s="43"/>
      <c r="E34" s="43"/>
      <c r="F34" s="51" t="s">
        <v>143</v>
      </c>
      <c r="G34" s="51" t="s">
        <v>144</v>
      </c>
      <c r="H34" s="43" t="s">
        <v>145</v>
      </c>
      <c r="I34" s="43" t="s">
        <v>186</v>
      </c>
      <c r="J34" s="43" t="s">
        <v>187</v>
      </c>
      <c r="K34" s="44">
        <v>41087</v>
      </c>
      <c r="L34" s="44">
        <v>41816</v>
      </c>
      <c r="M34" s="122"/>
      <c r="N34" s="41"/>
      <c r="O34" s="39"/>
    </row>
    <row r="35" spans="1:15" ht="25.5" x14ac:dyDescent="0.25">
      <c r="A35" s="40" t="s">
        <v>77</v>
      </c>
      <c r="B35" s="39" t="s">
        <v>102</v>
      </c>
      <c r="C35" s="43" t="s">
        <v>650</v>
      </c>
      <c r="D35" s="43"/>
      <c r="E35" s="43"/>
      <c r="F35" s="41" t="s">
        <v>143</v>
      </c>
      <c r="G35" s="41" t="s">
        <v>144</v>
      </c>
      <c r="H35" s="43" t="s">
        <v>145</v>
      </c>
      <c r="I35" s="45" t="s">
        <v>188</v>
      </c>
      <c r="J35" s="43" t="s">
        <v>189</v>
      </c>
      <c r="K35" s="44">
        <v>41153</v>
      </c>
      <c r="L35" s="44">
        <v>41882</v>
      </c>
      <c r="M35" s="123"/>
      <c r="N35" s="40"/>
      <c r="O35" s="39"/>
    </row>
    <row r="36" spans="1:15" ht="25.5" x14ac:dyDescent="0.25">
      <c r="A36" s="41" t="s">
        <v>152</v>
      </c>
      <c r="B36" s="39" t="s">
        <v>190</v>
      </c>
      <c r="C36" s="43" t="s">
        <v>650</v>
      </c>
      <c r="D36" s="43"/>
      <c r="E36" s="43"/>
      <c r="F36" s="51" t="s">
        <v>143</v>
      </c>
      <c r="G36" s="51" t="s">
        <v>144</v>
      </c>
      <c r="H36" s="43" t="s">
        <v>145</v>
      </c>
      <c r="I36" s="43" t="s">
        <v>191</v>
      </c>
      <c r="J36" s="43" t="s">
        <v>192</v>
      </c>
      <c r="K36" s="44">
        <v>41148</v>
      </c>
      <c r="L36" s="44">
        <v>41878</v>
      </c>
      <c r="M36" s="122"/>
      <c r="N36" s="41"/>
      <c r="O36" s="39"/>
    </row>
    <row r="37" spans="1:15" ht="25.5" x14ac:dyDescent="0.25">
      <c r="A37" s="40" t="s">
        <v>84</v>
      </c>
      <c r="B37" s="39" t="s">
        <v>119</v>
      </c>
      <c r="C37" s="43" t="s">
        <v>650</v>
      </c>
      <c r="D37" s="43"/>
      <c r="E37" s="43"/>
      <c r="F37" s="41" t="s">
        <v>143</v>
      </c>
      <c r="G37" s="41" t="s">
        <v>144</v>
      </c>
      <c r="H37" s="43" t="s">
        <v>145</v>
      </c>
      <c r="I37" s="45" t="s">
        <v>193</v>
      </c>
      <c r="J37" s="43" t="s">
        <v>194</v>
      </c>
      <c r="K37" s="44">
        <v>40331</v>
      </c>
      <c r="L37" s="44">
        <v>40695</v>
      </c>
      <c r="M37" s="123"/>
      <c r="N37" s="40"/>
      <c r="O37" s="39"/>
    </row>
    <row r="38" spans="1:15" ht="25.5" x14ac:dyDescent="0.25">
      <c r="A38" s="41" t="s">
        <v>77</v>
      </c>
      <c r="B38" s="39" t="s">
        <v>195</v>
      </c>
      <c r="C38" s="43" t="s">
        <v>650</v>
      </c>
      <c r="D38" s="43"/>
      <c r="E38" s="43"/>
      <c r="F38" s="51" t="s">
        <v>143</v>
      </c>
      <c r="G38" s="51" t="s">
        <v>144</v>
      </c>
      <c r="H38" s="43" t="s">
        <v>145</v>
      </c>
      <c r="I38" s="43" t="s">
        <v>196</v>
      </c>
      <c r="J38" s="43" t="s">
        <v>197</v>
      </c>
      <c r="K38" s="44">
        <v>40331</v>
      </c>
      <c r="L38" s="44">
        <v>40695</v>
      </c>
      <c r="M38" s="122"/>
      <c r="N38" s="41"/>
      <c r="O38" s="39"/>
    </row>
    <row r="39" spans="1:15" ht="25.5" x14ac:dyDescent="0.25">
      <c r="A39" s="40" t="s">
        <v>84</v>
      </c>
      <c r="B39" s="39" t="s">
        <v>119</v>
      </c>
      <c r="C39" s="43" t="s">
        <v>650</v>
      </c>
      <c r="D39" s="43"/>
      <c r="E39" s="43"/>
      <c r="F39" s="41" t="s">
        <v>143</v>
      </c>
      <c r="G39" s="41" t="s">
        <v>148</v>
      </c>
      <c r="H39" s="43" t="s">
        <v>198</v>
      </c>
      <c r="I39" s="45" t="s">
        <v>199</v>
      </c>
      <c r="J39" s="43" t="s">
        <v>200</v>
      </c>
      <c r="K39" s="44">
        <v>37061</v>
      </c>
      <c r="L39" s="44">
        <v>37426</v>
      </c>
      <c r="M39" s="123"/>
      <c r="N39" s="40"/>
      <c r="O39" s="39"/>
    </row>
    <row r="40" spans="1:15" ht="25.5" x14ac:dyDescent="0.25">
      <c r="A40" s="41" t="s">
        <v>84</v>
      </c>
      <c r="B40" s="39" t="s">
        <v>201</v>
      </c>
      <c r="C40" s="43" t="s">
        <v>650</v>
      </c>
      <c r="D40" s="43"/>
      <c r="E40" s="43"/>
      <c r="F40" s="51" t="s">
        <v>143</v>
      </c>
      <c r="G40" s="51" t="s">
        <v>148</v>
      </c>
      <c r="H40" s="43" t="s">
        <v>198</v>
      </c>
      <c r="I40" s="43" t="s">
        <v>202</v>
      </c>
      <c r="J40" s="43" t="s">
        <v>203</v>
      </c>
      <c r="K40" s="44">
        <v>37061</v>
      </c>
      <c r="L40" s="44">
        <v>37426</v>
      </c>
      <c r="M40" s="122"/>
      <c r="N40" s="41"/>
      <c r="O40" s="39"/>
    </row>
    <row r="41" spans="1:15" ht="25.5" x14ac:dyDescent="0.25">
      <c r="A41" s="40" t="s">
        <v>84</v>
      </c>
      <c r="B41" s="39" t="s">
        <v>119</v>
      </c>
      <c r="C41" s="43" t="s">
        <v>650</v>
      </c>
      <c r="D41" s="43"/>
      <c r="E41" s="43"/>
      <c r="F41" s="41" t="s">
        <v>143</v>
      </c>
      <c r="G41" s="41" t="s">
        <v>148</v>
      </c>
      <c r="H41" s="43" t="s">
        <v>171</v>
      </c>
      <c r="I41" s="45" t="s">
        <v>204</v>
      </c>
      <c r="J41" s="43" t="s">
        <v>205</v>
      </c>
      <c r="K41" s="44">
        <v>37209</v>
      </c>
      <c r="L41" s="44">
        <v>37574</v>
      </c>
      <c r="M41" s="123"/>
      <c r="N41" s="40"/>
      <c r="O41" s="39"/>
    </row>
    <row r="42" spans="1:15" ht="25.5" x14ac:dyDescent="0.25">
      <c r="A42" s="41" t="s">
        <v>152</v>
      </c>
      <c r="B42" s="39" t="s">
        <v>190</v>
      </c>
      <c r="C42" s="43" t="s">
        <v>650</v>
      </c>
      <c r="D42" s="43"/>
      <c r="E42" s="43"/>
      <c r="F42" s="51" t="s">
        <v>143</v>
      </c>
      <c r="G42" s="51" t="s">
        <v>160</v>
      </c>
      <c r="H42" s="43" t="s">
        <v>161</v>
      </c>
      <c r="I42" s="43" t="s">
        <v>206</v>
      </c>
      <c r="J42" s="43" t="s">
        <v>207</v>
      </c>
      <c r="K42" s="44">
        <v>37173</v>
      </c>
      <c r="L42" s="44">
        <v>37538</v>
      </c>
      <c r="M42" s="122"/>
      <c r="N42" s="41"/>
      <c r="O42" s="39"/>
    </row>
    <row r="43" spans="1:15" ht="25.5" x14ac:dyDescent="0.25">
      <c r="A43" s="40" t="s">
        <v>84</v>
      </c>
      <c r="B43" s="39" t="s">
        <v>119</v>
      </c>
      <c r="C43" s="43" t="s">
        <v>650</v>
      </c>
      <c r="D43" s="43"/>
      <c r="E43" s="43"/>
      <c r="F43" s="41" t="s">
        <v>143</v>
      </c>
      <c r="G43" s="41" t="s">
        <v>148</v>
      </c>
      <c r="H43" s="43" t="s">
        <v>171</v>
      </c>
      <c r="I43" s="45" t="s">
        <v>208</v>
      </c>
      <c r="J43" s="43" t="s">
        <v>209</v>
      </c>
      <c r="K43" s="44">
        <v>37280</v>
      </c>
      <c r="L43" s="44">
        <v>37645</v>
      </c>
      <c r="M43" s="123"/>
      <c r="N43" s="40"/>
      <c r="O43" s="39"/>
    </row>
    <row r="44" spans="1:15" ht="25.5" x14ac:dyDescent="0.25">
      <c r="A44" s="41" t="s">
        <v>152</v>
      </c>
      <c r="B44" s="39" t="s">
        <v>190</v>
      </c>
      <c r="C44" s="43" t="s">
        <v>650</v>
      </c>
      <c r="D44" s="43"/>
      <c r="E44" s="43"/>
      <c r="F44" s="51" t="s">
        <v>143</v>
      </c>
      <c r="G44" s="51" t="s">
        <v>148</v>
      </c>
      <c r="H44" s="43" t="s">
        <v>171</v>
      </c>
      <c r="I44" s="43" t="s">
        <v>210</v>
      </c>
      <c r="J44" s="43" t="s">
        <v>211</v>
      </c>
      <c r="K44" s="44">
        <v>37280</v>
      </c>
      <c r="L44" s="44">
        <v>37645</v>
      </c>
      <c r="M44" s="122"/>
      <c r="N44" s="41"/>
      <c r="O44" s="39"/>
    </row>
    <row r="45" spans="1:15" ht="25.5" x14ac:dyDescent="0.25">
      <c r="A45" s="40" t="s">
        <v>152</v>
      </c>
      <c r="B45" s="39" t="s">
        <v>153</v>
      </c>
      <c r="C45" s="43" t="s">
        <v>650</v>
      </c>
      <c r="D45" s="43"/>
      <c r="E45" s="43"/>
      <c r="F45" s="41" t="s">
        <v>143</v>
      </c>
      <c r="G45" s="41" t="s">
        <v>148</v>
      </c>
      <c r="H45" s="43" t="s">
        <v>212</v>
      </c>
      <c r="I45" s="45" t="s">
        <v>213</v>
      </c>
      <c r="J45" s="43" t="s">
        <v>214</v>
      </c>
      <c r="K45" s="44">
        <v>37508</v>
      </c>
      <c r="L45" s="44">
        <v>37873</v>
      </c>
      <c r="M45" s="123"/>
      <c r="N45" s="40"/>
      <c r="O45" s="39"/>
    </row>
    <row r="46" spans="1:15" ht="25.5" x14ac:dyDescent="0.25">
      <c r="A46" s="41" t="s">
        <v>84</v>
      </c>
      <c r="B46" s="39" t="s">
        <v>85</v>
      </c>
      <c r="C46" s="43" t="s">
        <v>650</v>
      </c>
      <c r="D46" s="43"/>
      <c r="E46" s="43"/>
      <c r="F46" s="51" t="s">
        <v>143</v>
      </c>
      <c r="G46" s="51" t="s">
        <v>144</v>
      </c>
      <c r="H46" s="43" t="s">
        <v>145</v>
      </c>
      <c r="I46" s="43" t="s">
        <v>215</v>
      </c>
      <c r="J46" s="43" t="s">
        <v>216</v>
      </c>
      <c r="K46" s="44">
        <v>38000</v>
      </c>
      <c r="L46" s="44">
        <v>38366</v>
      </c>
      <c r="M46" s="122"/>
      <c r="N46" s="41"/>
      <c r="O46" s="39"/>
    </row>
    <row r="47" spans="1:15" ht="25.5" x14ac:dyDescent="0.25">
      <c r="A47" s="40" t="s">
        <v>152</v>
      </c>
      <c r="B47" s="39" t="s">
        <v>190</v>
      </c>
      <c r="C47" s="43" t="s">
        <v>650</v>
      </c>
      <c r="D47" s="43"/>
      <c r="E47" s="43"/>
      <c r="F47" s="41" t="s">
        <v>143</v>
      </c>
      <c r="G47" s="41" t="s">
        <v>217</v>
      </c>
      <c r="H47" s="43" t="s">
        <v>218</v>
      </c>
      <c r="I47" s="45" t="s">
        <v>219</v>
      </c>
      <c r="J47" s="43" t="s">
        <v>220</v>
      </c>
      <c r="K47" s="44">
        <v>38000</v>
      </c>
      <c r="L47" s="44">
        <v>38366</v>
      </c>
      <c r="M47" s="123"/>
      <c r="N47" s="40"/>
      <c r="O47" s="39"/>
    </row>
    <row r="48" spans="1:15" ht="25.5" x14ac:dyDescent="0.25">
      <c r="A48" s="41" t="s">
        <v>84</v>
      </c>
      <c r="B48" s="39" t="s">
        <v>97</v>
      </c>
      <c r="C48" s="43" t="s">
        <v>650</v>
      </c>
      <c r="D48" s="43"/>
      <c r="E48" s="43"/>
      <c r="F48" s="51" t="s">
        <v>143</v>
      </c>
      <c r="G48" s="51" t="s">
        <v>144</v>
      </c>
      <c r="H48" s="43" t="s">
        <v>145</v>
      </c>
      <c r="I48" s="43" t="s">
        <v>221</v>
      </c>
      <c r="J48" s="43" t="s">
        <v>222</v>
      </c>
      <c r="K48" s="44">
        <v>38777</v>
      </c>
      <c r="L48" s="44">
        <v>39142</v>
      </c>
      <c r="M48" s="122"/>
      <c r="N48" s="41"/>
      <c r="O48" s="39"/>
    </row>
    <row r="49" spans="1:15" ht="25.5" x14ac:dyDescent="0.25">
      <c r="A49" s="40" t="s">
        <v>84</v>
      </c>
      <c r="B49" s="39" t="s">
        <v>119</v>
      </c>
      <c r="C49" s="43" t="s">
        <v>650</v>
      </c>
      <c r="D49" s="43"/>
      <c r="E49" s="43"/>
      <c r="F49" s="41" t="s">
        <v>143</v>
      </c>
      <c r="G49" s="41" t="s">
        <v>144</v>
      </c>
      <c r="H49" s="43" t="s">
        <v>145</v>
      </c>
      <c r="I49" s="45" t="s">
        <v>223</v>
      </c>
      <c r="J49" s="43" t="s">
        <v>224</v>
      </c>
      <c r="K49" s="44">
        <v>38777</v>
      </c>
      <c r="L49" s="44">
        <v>39142</v>
      </c>
      <c r="M49" s="123"/>
      <c r="N49" s="40"/>
      <c r="O49" s="39"/>
    </row>
    <row r="50" spans="1:15" ht="25.5" x14ac:dyDescent="0.25">
      <c r="A50" s="41" t="s">
        <v>84</v>
      </c>
      <c r="B50" s="39" t="s">
        <v>97</v>
      </c>
      <c r="C50" s="43" t="s">
        <v>650</v>
      </c>
      <c r="D50" s="43"/>
      <c r="E50" s="43"/>
      <c r="F50" s="51" t="s">
        <v>143</v>
      </c>
      <c r="G50" s="51" t="s">
        <v>144</v>
      </c>
      <c r="H50" s="43" t="s">
        <v>145</v>
      </c>
      <c r="I50" s="43" t="s">
        <v>225</v>
      </c>
      <c r="J50" s="43" t="s">
        <v>226</v>
      </c>
      <c r="K50" s="44">
        <v>38777</v>
      </c>
      <c r="L50" s="44">
        <v>39142</v>
      </c>
      <c r="M50" s="122"/>
      <c r="N50" s="41"/>
      <c r="O50" s="39"/>
    </row>
    <row r="51" spans="1:15" ht="25.5" x14ac:dyDescent="0.25">
      <c r="A51" s="40" t="s">
        <v>84</v>
      </c>
      <c r="B51" s="39" t="s">
        <v>119</v>
      </c>
      <c r="C51" s="43" t="s">
        <v>650</v>
      </c>
      <c r="D51" s="43"/>
      <c r="E51" s="43"/>
      <c r="F51" s="41" t="s">
        <v>143</v>
      </c>
      <c r="G51" s="41" t="s">
        <v>144</v>
      </c>
      <c r="H51" s="43" t="s">
        <v>145</v>
      </c>
      <c r="I51" s="45" t="s">
        <v>227</v>
      </c>
      <c r="J51" s="43" t="s">
        <v>228</v>
      </c>
      <c r="K51" s="44">
        <v>38777</v>
      </c>
      <c r="L51" s="44">
        <v>39142</v>
      </c>
      <c r="M51" s="123"/>
      <c r="N51" s="40"/>
      <c r="O51" s="39"/>
    </row>
    <row r="52" spans="1:15" ht="25.5" x14ac:dyDescent="0.25">
      <c r="A52" s="41" t="s">
        <v>84</v>
      </c>
      <c r="B52" s="39" t="s">
        <v>119</v>
      </c>
      <c r="C52" s="43" t="s">
        <v>650</v>
      </c>
      <c r="D52" s="43"/>
      <c r="E52" s="43"/>
      <c r="F52" s="51" t="s">
        <v>143</v>
      </c>
      <c r="G52" s="51" t="s">
        <v>178</v>
      </c>
      <c r="H52" s="43" t="s">
        <v>179</v>
      </c>
      <c r="I52" s="43" t="s">
        <v>229</v>
      </c>
      <c r="J52" s="43" t="s">
        <v>230</v>
      </c>
      <c r="K52" s="44">
        <v>38777</v>
      </c>
      <c r="L52" s="44">
        <v>39142</v>
      </c>
      <c r="M52" s="122"/>
      <c r="N52" s="41"/>
      <c r="O52" s="39"/>
    </row>
    <row r="53" spans="1:15" ht="25.5" x14ac:dyDescent="0.25">
      <c r="A53" s="40" t="s">
        <v>152</v>
      </c>
      <c r="B53" s="39" t="s">
        <v>153</v>
      </c>
      <c r="C53" s="43" t="s">
        <v>650</v>
      </c>
      <c r="D53" s="43"/>
      <c r="E53" s="43"/>
      <c r="F53" s="41" t="s">
        <v>143</v>
      </c>
      <c r="G53" s="41" t="s">
        <v>231</v>
      </c>
      <c r="H53" s="43" t="s">
        <v>232</v>
      </c>
      <c r="I53" s="45" t="s">
        <v>233</v>
      </c>
      <c r="J53" s="43" t="s">
        <v>234</v>
      </c>
      <c r="K53" s="44">
        <v>38467</v>
      </c>
      <c r="L53" s="44">
        <v>38832</v>
      </c>
      <c r="M53" s="123"/>
      <c r="N53" s="40"/>
      <c r="O53" s="39"/>
    </row>
    <row r="54" spans="1:15" ht="25.5" x14ac:dyDescent="0.25">
      <c r="A54" s="41" t="s">
        <v>152</v>
      </c>
      <c r="B54" s="39" t="s">
        <v>153</v>
      </c>
      <c r="C54" s="43" t="s">
        <v>650</v>
      </c>
      <c r="D54" s="43"/>
      <c r="E54" s="43"/>
      <c r="F54" s="51" t="s">
        <v>143</v>
      </c>
      <c r="G54" s="51" t="s">
        <v>231</v>
      </c>
      <c r="H54" s="43" t="s">
        <v>235</v>
      </c>
      <c r="I54" s="43" t="s">
        <v>236</v>
      </c>
      <c r="J54" s="43" t="s">
        <v>237</v>
      </c>
      <c r="K54" s="44">
        <v>38980</v>
      </c>
      <c r="L54" s="44">
        <v>39234</v>
      </c>
      <c r="M54" s="122"/>
      <c r="N54" s="41"/>
      <c r="O54" s="39"/>
    </row>
    <row r="55" spans="1:15" ht="25.5" x14ac:dyDescent="0.25">
      <c r="A55" s="40" t="s">
        <v>84</v>
      </c>
      <c r="B55" s="39" t="s">
        <v>85</v>
      </c>
      <c r="C55" s="43" t="s">
        <v>650</v>
      </c>
      <c r="D55" s="43"/>
      <c r="E55" s="43"/>
      <c r="F55" s="41" t="s">
        <v>143</v>
      </c>
      <c r="G55" s="41" t="s">
        <v>178</v>
      </c>
      <c r="H55" s="43" t="s">
        <v>238</v>
      </c>
      <c r="I55" s="45" t="s">
        <v>239</v>
      </c>
      <c r="J55" s="43" t="s">
        <v>240</v>
      </c>
      <c r="K55" s="44">
        <v>39302</v>
      </c>
      <c r="L55" s="44">
        <v>39668</v>
      </c>
      <c r="M55" s="123"/>
      <c r="N55" s="40"/>
      <c r="O55" s="39"/>
    </row>
    <row r="56" spans="1:15" ht="25.5" x14ac:dyDescent="0.25">
      <c r="A56" s="41" t="s">
        <v>84</v>
      </c>
      <c r="B56" s="39" t="s">
        <v>97</v>
      </c>
      <c r="C56" s="43" t="s">
        <v>650</v>
      </c>
      <c r="D56" s="43"/>
      <c r="E56" s="43"/>
      <c r="F56" s="51" t="s">
        <v>143</v>
      </c>
      <c r="G56" s="51" t="s">
        <v>144</v>
      </c>
      <c r="H56" s="43" t="s">
        <v>145</v>
      </c>
      <c r="I56" s="43" t="s">
        <v>241</v>
      </c>
      <c r="J56" s="43" t="s">
        <v>242</v>
      </c>
      <c r="K56" s="44">
        <v>39969</v>
      </c>
      <c r="L56" s="44">
        <v>40334</v>
      </c>
      <c r="M56" s="122"/>
      <c r="N56" s="41"/>
      <c r="O56" s="39"/>
    </row>
    <row r="57" spans="1:15" ht="25.5" x14ac:dyDescent="0.25">
      <c r="A57" s="40" t="s">
        <v>84</v>
      </c>
      <c r="B57" s="39" t="s">
        <v>243</v>
      </c>
      <c r="C57" s="43" t="s">
        <v>650</v>
      </c>
      <c r="D57" s="43"/>
      <c r="E57" s="43"/>
      <c r="F57" s="41" t="s">
        <v>143</v>
      </c>
      <c r="G57" s="41" t="s">
        <v>178</v>
      </c>
      <c r="H57" s="43" t="s">
        <v>179</v>
      </c>
      <c r="I57" s="45" t="s">
        <v>244</v>
      </c>
      <c r="J57" s="43" t="s">
        <v>245</v>
      </c>
      <c r="K57" s="44">
        <v>39969</v>
      </c>
      <c r="L57" s="44">
        <v>40334</v>
      </c>
      <c r="M57" s="123"/>
      <c r="N57" s="40"/>
      <c r="O57" s="39"/>
    </row>
    <row r="58" spans="1:15" x14ac:dyDescent="0.25">
      <c r="A58" s="41" t="s">
        <v>84</v>
      </c>
      <c r="B58" s="39" t="s">
        <v>119</v>
      </c>
      <c r="C58" s="43" t="s">
        <v>650</v>
      </c>
      <c r="D58" s="43"/>
      <c r="E58" s="43"/>
      <c r="F58" s="51" t="s">
        <v>246</v>
      </c>
      <c r="G58" s="51" t="s">
        <v>123</v>
      </c>
      <c r="H58" s="43" t="s">
        <v>247</v>
      </c>
      <c r="I58" s="43" t="s">
        <v>248</v>
      </c>
      <c r="J58" s="43" t="s">
        <v>249</v>
      </c>
      <c r="K58" s="44">
        <v>38777</v>
      </c>
      <c r="L58" s="44">
        <v>39142</v>
      </c>
      <c r="M58" s="122"/>
      <c r="N58" s="41"/>
      <c r="O58" s="39"/>
    </row>
    <row r="59" spans="1:15" x14ac:dyDescent="0.25">
      <c r="A59" s="40" t="s">
        <v>84</v>
      </c>
      <c r="B59" s="39" t="s">
        <v>119</v>
      </c>
      <c r="C59" s="43" t="s">
        <v>650</v>
      </c>
      <c r="D59" s="43"/>
      <c r="E59" s="43"/>
      <c r="F59" s="41" t="s">
        <v>246</v>
      </c>
      <c r="G59" s="41" t="s">
        <v>123</v>
      </c>
      <c r="H59" s="43" t="s">
        <v>247</v>
      </c>
      <c r="I59" s="45" t="s">
        <v>250</v>
      </c>
      <c r="J59" s="43" t="s">
        <v>251</v>
      </c>
      <c r="K59" s="44">
        <v>38777</v>
      </c>
      <c r="L59" s="44">
        <v>39142</v>
      </c>
      <c r="M59" s="123"/>
      <c r="N59" s="40"/>
      <c r="O59" s="39"/>
    </row>
    <row r="60" spans="1:15" x14ac:dyDescent="0.25">
      <c r="A60" s="41" t="s">
        <v>84</v>
      </c>
      <c r="B60" s="39" t="s">
        <v>97</v>
      </c>
      <c r="C60" s="43" t="s">
        <v>650</v>
      </c>
      <c r="D60" s="43"/>
      <c r="E60" s="43"/>
      <c r="F60" s="51" t="s">
        <v>246</v>
      </c>
      <c r="G60" s="51" t="s">
        <v>89</v>
      </c>
      <c r="H60" s="43" t="s">
        <v>252</v>
      </c>
      <c r="I60" s="43" t="s">
        <v>253</v>
      </c>
      <c r="J60" s="43" t="s">
        <v>254</v>
      </c>
      <c r="K60" s="44">
        <v>38846</v>
      </c>
      <c r="L60" s="44">
        <v>39211</v>
      </c>
      <c r="M60" s="122"/>
      <c r="N60" s="41"/>
      <c r="O60" s="39"/>
    </row>
    <row r="61" spans="1:15" x14ac:dyDescent="0.25">
      <c r="A61" s="40" t="s">
        <v>84</v>
      </c>
      <c r="B61" s="39" t="s">
        <v>119</v>
      </c>
      <c r="C61" s="43" t="s">
        <v>650</v>
      </c>
      <c r="D61" s="43"/>
      <c r="E61" s="43"/>
      <c r="F61" s="41" t="s">
        <v>246</v>
      </c>
      <c r="G61" s="41" t="s">
        <v>255</v>
      </c>
      <c r="H61" s="43" t="s">
        <v>256</v>
      </c>
      <c r="I61" s="45" t="s">
        <v>257</v>
      </c>
      <c r="J61" s="43" t="s">
        <v>258</v>
      </c>
      <c r="K61" s="44">
        <v>40717</v>
      </c>
      <c r="L61" s="44">
        <v>41083</v>
      </c>
      <c r="M61" s="123"/>
      <c r="N61" s="40"/>
      <c r="O61" s="39"/>
    </row>
    <row r="62" spans="1:15" x14ac:dyDescent="0.25">
      <c r="A62" s="41" t="s">
        <v>84</v>
      </c>
      <c r="B62" s="39" t="s">
        <v>119</v>
      </c>
      <c r="C62" s="43" t="s">
        <v>650</v>
      </c>
      <c r="D62" s="43"/>
      <c r="E62" s="43"/>
      <c r="F62" s="51" t="s">
        <v>246</v>
      </c>
      <c r="G62" s="51" t="s">
        <v>255</v>
      </c>
      <c r="H62" s="43" t="s">
        <v>256</v>
      </c>
      <c r="I62" s="43" t="s">
        <v>259</v>
      </c>
      <c r="J62" s="43" t="s">
        <v>260</v>
      </c>
      <c r="K62" s="44">
        <v>40717</v>
      </c>
      <c r="L62" s="44">
        <v>41083</v>
      </c>
      <c r="M62" s="122"/>
      <c r="N62" s="41"/>
      <c r="O62" s="39"/>
    </row>
    <row r="63" spans="1:15" x14ac:dyDescent="0.25">
      <c r="A63" s="40" t="s">
        <v>84</v>
      </c>
      <c r="B63" s="39" t="s">
        <v>119</v>
      </c>
      <c r="C63" s="43" t="s">
        <v>650</v>
      </c>
      <c r="D63" s="43"/>
      <c r="E63" s="43"/>
      <c r="F63" s="41" t="s">
        <v>261</v>
      </c>
      <c r="G63" s="41" t="s">
        <v>262</v>
      </c>
      <c r="H63" s="43" t="s">
        <v>263</v>
      </c>
      <c r="I63" s="45" t="s">
        <v>264</v>
      </c>
      <c r="J63" s="43" t="s">
        <v>264</v>
      </c>
      <c r="K63" s="44">
        <v>36831</v>
      </c>
      <c r="L63" s="44">
        <v>37196</v>
      </c>
      <c r="M63" s="123"/>
      <c r="N63" s="40"/>
      <c r="O63" s="39"/>
    </row>
    <row r="64" spans="1:15" x14ac:dyDescent="0.25">
      <c r="A64" s="41" t="s">
        <v>84</v>
      </c>
      <c r="B64" s="39" t="s">
        <v>88</v>
      </c>
      <c r="C64" s="43" t="s">
        <v>650</v>
      </c>
      <c r="D64" s="43"/>
      <c r="E64" s="43"/>
      <c r="F64" s="51" t="s">
        <v>261</v>
      </c>
      <c r="G64" s="51" t="s">
        <v>262</v>
      </c>
      <c r="H64" s="43" t="s">
        <v>263</v>
      </c>
      <c r="I64" s="43" t="s">
        <v>265</v>
      </c>
      <c r="J64" s="43" t="s">
        <v>265</v>
      </c>
      <c r="K64" s="44">
        <v>36526</v>
      </c>
      <c r="L64" s="44">
        <v>36892</v>
      </c>
      <c r="M64" s="122"/>
      <c r="N64" s="41"/>
      <c r="O64" s="39"/>
    </row>
    <row r="65" spans="1:15" x14ac:dyDescent="0.25">
      <c r="A65" s="40" t="s">
        <v>137</v>
      </c>
      <c r="B65" s="39" t="s">
        <v>266</v>
      </c>
      <c r="C65" s="43" t="s">
        <v>650</v>
      </c>
      <c r="D65" s="43"/>
      <c r="E65" s="43"/>
      <c r="F65" s="41" t="s">
        <v>261</v>
      </c>
      <c r="G65" s="41" t="s">
        <v>262</v>
      </c>
      <c r="H65" s="43" t="s">
        <v>263</v>
      </c>
      <c r="I65" s="45" t="s">
        <v>267</v>
      </c>
      <c r="J65" s="43" t="s">
        <v>267</v>
      </c>
      <c r="K65" s="44">
        <v>36526</v>
      </c>
      <c r="L65" s="44">
        <v>36892</v>
      </c>
      <c r="M65" s="123"/>
      <c r="N65" s="40"/>
      <c r="O65" s="39"/>
    </row>
    <row r="66" spans="1:15" x14ac:dyDescent="0.25">
      <c r="A66" s="41" t="s">
        <v>137</v>
      </c>
      <c r="B66" s="39" t="s">
        <v>268</v>
      </c>
      <c r="C66" s="43" t="s">
        <v>650</v>
      </c>
      <c r="D66" s="43"/>
      <c r="E66" s="43"/>
      <c r="F66" s="51" t="s">
        <v>261</v>
      </c>
      <c r="G66" s="51" t="s">
        <v>262</v>
      </c>
      <c r="H66" s="43" t="s">
        <v>263</v>
      </c>
      <c r="I66" s="43" t="s">
        <v>269</v>
      </c>
      <c r="J66" s="43" t="s">
        <v>269</v>
      </c>
      <c r="K66" s="44">
        <v>37480</v>
      </c>
      <c r="L66" s="44">
        <v>37845</v>
      </c>
      <c r="M66" s="122"/>
      <c r="N66" s="41"/>
      <c r="O66" s="39"/>
    </row>
    <row r="67" spans="1:15" x14ac:dyDescent="0.25">
      <c r="A67" s="40" t="s">
        <v>137</v>
      </c>
      <c r="B67" s="39" t="s">
        <v>270</v>
      </c>
      <c r="C67" s="43" t="s">
        <v>650</v>
      </c>
      <c r="D67" s="43"/>
      <c r="E67" s="43"/>
      <c r="F67" s="41" t="s">
        <v>261</v>
      </c>
      <c r="G67" s="41" t="s">
        <v>262</v>
      </c>
      <c r="H67" s="43" t="s">
        <v>263</v>
      </c>
      <c r="I67" s="45" t="s">
        <v>271</v>
      </c>
      <c r="J67" s="43" t="s">
        <v>272</v>
      </c>
      <c r="K67" s="44">
        <v>35065</v>
      </c>
      <c r="L67" s="44">
        <v>37183</v>
      </c>
      <c r="M67" s="123"/>
      <c r="N67" s="40"/>
      <c r="O67" s="39"/>
    </row>
    <row r="68" spans="1:15" x14ac:dyDescent="0.25">
      <c r="A68" s="41" t="s">
        <v>84</v>
      </c>
      <c r="B68" s="39" t="s">
        <v>97</v>
      </c>
      <c r="C68" s="43" t="s">
        <v>650</v>
      </c>
      <c r="D68" s="43"/>
      <c r="E68" s="43"/>
      <c r="F68" s="51" t="s">
        <v>261</v>
      </c>
      <c r="G68" s="51" t="s">
        <v>262</v>
      </c>
      <c r="H68" s="43" t="s">
        <v>273</v>
      </c>
      <c r="I68" s="43" t="s">
        <v>274</v>
      </c>
      <c r="J68" s="43" t="s">
        <v>275</v>
      </c>
      <c r="K68" s="44">
        <v>36831</v>
      </c>
      <c r="L68" s="44">
        <v>37196</v>
      </c>
      <c r="M68" s="122"/>
      <c r="N68" s="41"/>
      <c r="O68" s="39"/>
    </row>
    <row r="69" spans="1:15" x14ac:dyDescent="0.25">
      <c r="A69" s="40" t="s">
        <v>84</v>
      </c>
      <c r="B69" s="39" t="s">
        <v>97</v>
      </c>
      <c r="C69" s="43" t="s">
        <v>650</v>
      </c>
      <c r="D69" s="43"/>
      <c r="E69" s="43"/>
      <c r="F69" s="41" t="s">
        <v>261</v>
      </c>
      <c r="G69" s="41" t="s">
        <v>262</v>
      </c>
      <c r="H69" s="43" t="s">
        <v>263</v>
      </c>
      <c r="I69" s="45" t="s">
        <v>276</v>
      </c>
      <c r="J69" s="43" t="s">
        <v>277</v>
      </c>
      <c r="K69" s="44">
        <v>36831</v>
      </c>
      <c r="L69" s="44">
        <v>37196</v>
      </c>
      <c r="M69" s="123"/>
      <c r="N69" s="40"/>
      <c r="O69" s="39"/>
    </row>
    <row r="70" spans="1:15" x14ac:dyDescent="0.25">
      <c r="A70" s="41" t="s">
        <v>84</v>
      </c>
      <c r="B70" s="39" t="s">
        <v>97</v>
      </c>
      <c r="C70" s="43" t="s">
        <v>650</v>
      </c>
      <c r="D70" s="43"/>
      <c r="E70" s="43"/>
      <c r="F70" s="51" t="s">
        <v>261</v>
      </c>
      <c r="G70" s="51" t="s">
        <v>262</v>
      </c>
      <c r="H70" s="43" t="s">
        <v>263</v>
      </c>
      <c r="I70" s="43" t="s">
        <v>278</v>
      </c>
      <c r="J70" s="43" t="s">
        <v>278</v>
      </c>
      <c r="K70" s="44">
        <v>37005</v>
      </c>
      <c r="L70" s="44">
        <v>37370</v>
      </c>
      <c r="M70" s="122"/>
      <c r="N70" s="41"/>
      <c r="O70" s="39"/>
    </row>
    <row r="71" spans="1:15" x14ac:dyDescent="0.25">
      <c r="A71" s="40" t="s">
        <v>84</v>
      </c>
      <c r="B71" s="39" t="s">
        <v>97</v>
      </c>
      <c r="C71" s="43" t="s">
        <v>650</v>
      </c>
      <c r="D71" s="43"/>
      <c r="E71" s="43"/>
      <c r="F71" s="41" t="s">
        <v>261</v>
      </c>
      <c r="G71" s="41" t="s">
        <v>262</v>
      </c>
      <c r="H71" s="43" t="s">
        <v>263</v>
      </c>
      <c r="I71" s="45" t="s">
        <v>279</v>
      </c>
      <c r="J71" s="43" t="s">
        <v>279</v>
      </c>
      <c r="K71" s="44">
        <v>38783</v>
      </c>
      <c r="L71" s="44">
        <v>39083</v>
      </c>
      <c r="M71" s="123"/>
      <c r="N71" s="40"/>
      <c r="O71" s="39"/>
    </row>
    <row r="72" spans="1:15" x14ac:dyDescent="0.25">
      <c r="A72" s="41" t="s">
        <v>84</v>
      </c>
      <c r="B72" s="39" t="s">
        <v>97</v>
      </c>
      <c r="C72" s="43" t="s">
        <v>650</v>
      </c>
      <c r="D72" s="43"/>
      <c r="E72" s="43"/>
      <c r="F72" s="51" t="s">
        <v>261</v>
      </c>
      <c r="G72" s="51" t="s">
        <v>262</v>
      </c>
      <c r="H72" s="43" t="s">
        <v>263</v>
      </c>
      <c r="I72" s="43" t="s">
        <v>280</v>
      </c>
      <c r="J72" s="43" t="s">
        <v>280</v>
      </c>
      <c r="K72" s="44">
        <v>38783</v>
      </c>
      <c r="L72" s="44">
        <v>39083</v>
      </c>
      <c r="M72" s="122"/>
      <c r="N72" s="41"/>
      <c r="O72" s="39"/>
    </row>
    <row r="73" spans="1:15" x14ac:dyDescent="0.25">
      <c r="A73" s="40" t="s">
        <v>84</v>
      </c>
      <c r="B73" s="39" t="s">
        <v>97</v>
      </c>
      <c r="C73" s="43" t="s">
        <v>650</v>
      </c>
      <c r="D73" s="43"/>
      <c r="E73" s="43"/>
      <c r="F73" s="41" t="s">
        <v>261</v>
      </c>
      <c r="G73" s="41" t="s">
        <v>262</v>
      </c>
      <c r="H73" s="43" t="s">
        <v>263</v>
      </c>
      <c r="I73" s="45" t="s">
        <v>281</v>
      </c>
      <c r="J73" s="43" t="s">
        <v>281</v>
      </c>
      <c r="K73" s="44">
        <v>38783</v>
      </c>
      <c r="L73" s="44">
        <v>39083</v>
      </c>
      <c r="M73" s="123"/>
      <c r="N73" s="40"/>
      <c r="O73" s="39"/>
    </row>
    <row r="74" spans="1:15" x14ac:dyDescent="0.25">
      <c r="A74" s="41" t="s">
        <v>84</v>
      </c>
      <c r="B74" s="39" t="s">
        <v>97</v>
      </c>
      <c r="C74" s="43" t="s">
        <v>650</v>
      </c>
      <c r="D74" s="43"/>
      <c r="E74" s="43"/>
      <c r="F74" s="51" t="s">
        <v>261</v>
      </c>
      <c r="G74" s="51" t="s">
        <v>262</v>
      </c>
      <c r="H74" s="43" t="s">
        <v>263</v>
      </c>
      <c r="I74" s="43" t="s">
        <v>282</v>
      </c>
      <c r="J74" s="43" t="s">
        <v>282</v>
      </c>
      <c r="K74" s="44">
        <v>38783</v>
      </c>
      <c r="L74" s="44">
        <v>39083</v>
      </c>
      <c r="M74" s="122"/>
      <c r="N74" s="41"/>
      <c r="O74" s="39"/>
    </row>
    <row r="75" spans="1:15" x14ac:dyDescent="0.25">
      <c r="A75" s="40" t="s">
        <v>84</v>
      </c>
      <c r="B75" s="39" t="s">
        <v>97</v>
      </c>
      <c r="C75" s="43" t="s">
        <v>650</v>
      </c>
      <c r="D75" s="43"/>
      <c r="E75" s="43"/>
      <c r="F75" s="41" t="s">
        <v>261</v>
      </c>
      <c r="G75" s="41" t="s">
        <v>262</v>
      </c>
      <c r="H75" s="43" t="s">
        <v>263</v>
      </c>
      <c r="I75" s="45" t="s">
        <v>283</v>
      </c>
      <c r="J75" s="43" t="s">
        <v>283</v>
      </c>
      <c r="K75" s="44">
        <v>38783</v>
      </c>
      <c r="L75" s="44">
        <v>39083</v>
      </c>
      <c r="M75" s="123"/>
      <c r="N75" s="40"/>
      <c r="O75" s="39"/>
    </row>
    <row r="76" spans="1:15" x14ac:dyDescent="0.25">
      <c r="A76" s="41" t="s">
        <v>84</v>
      </c>
      <c r="B76" s="39" t="s">
        <v>97</v>
      </c>
      <c r="C76" s="43" t="s">
        <v>650</v>
      </c>
      <c r="D76" s="43"/>
      <c r="E76" s="43"/>
      <c r="F76" s="51" t="s">
        <v>261</v>
      </c>
      <c r="G76" s="51" t="s">
        <v>262</v>
      </c>
      <c r="H76" s="43" t="s">
        <v>263</v>
      </c>
      <c r="I76" s="43" t="s">
        <v>284</v>
      </c>
      <c r="J76" s="43" t="s">
        <v>284</v>
      </c>
      <c r="K76" s="44">
        <v>38783</v>
      </c>
      <c r="L76" s="44">
        <v>39083</v>
      </c>
      <c r="M76" s="122"/>
      <c r="N76" s="41"/>
      <c r="O76" s="39"/>
    </row>
    <row r="77" spans="1:15" x14ac:dyDescent="0.25">
      <c r="A77" s="40" t="s">
        <v>84</v>
      </c>
      <c r="B77" s="39" t="s">
        <v>97</v>
      </c>
      <c r="C77" s="43" t="s">
        <v>650</v>
      </c>
      <c r="D77" s="43"/>
      <c r="E77" s="43"/>
      <c r="F77" s="41" t="s">
        <v>261</v>
      </c>
      <c r="G77" s="41" t="s">
        <v>262</v>
      </c>
      <c r="H77" s="43" t="s">
        <v>263</v>
      </c>
      <c r="I77" s="45" t="s">
        <v>285</v>
      </c>
      <c r="J77" s="43" t="s">
        <v>285</v>
      </c>
      <c r="K77" s="44">
        <v>38783</v>
      </c>
      <c r="L77" s="44">
        <v>39083</v>
      </c>
      <c r="M77" s="123"/>
      <c r="N77" s="40"/>
      <c r="O77" s="39"/>
    </row>
    <row r="78" spans="1:15" x14ac:dyDescent="0.25">
      <c r="A78" s="41" t="s">
        <v>84</v>
      </c>
      <c r="B78" s="39" t="s">
        <v>97</v>
      </c>
      <c r="C78" s="43" t="s">
        <v>650</v>
      </c>
      <c r="D78" s="43"/>
      <c r="E78" s="43"/>
      <c r="F78" s="51" t="s">
        <v>261</v>
      </c>
      <c r="G78" s="51" t="s">
        <v>262</v>
      </c>
      <c r="H78" s="43" t="s">
        <v>263</v>
      </c>
      <c r="I78" s="43" t="s">
        <v>286</v>
      </c>
      <c r="J78" s="43" t="s">
        <v>286</v>
      </c>
      <c r="K78" s="44">
        <v>38783</v>
      </c>
      <c r="L78" s="44">
        <v>39083</v>
      </c>
      <c r="M78" s="122"/>
      <c r="N78" s="41"/>
      <c r="O78" s="39"/>
    </row>
    <row r="79" spans="1:15" x14ac:dyDescent="0.25">
      <c r="A79" s="40" t="s">
        <v>84</v>
      </c>
      <c r="B79" s="39" t="s">
        <v>97</v>
      </c>
      <c r="C79" s="43" t="s">
        <v>650</v>
      </c>
      <c r="D79" s="43"/>
      <c r="E79" s="43"/>
      <c r="F79" s="41" t="s">
        <v>261</v>
      </c>
      <c r="G79" s="41" t="s">
        <v>262</v>
      </c>
      <c r="H79" s="43" t="s">
        <v>263</v>
      </c>
      <c r="I79" s="45" t="s">
        <v>287</v>
      </c>
      <c r="J79" s="43" t="s">
        <v>287</v>
      </c>
      <c r="K79" s="44">
        <v>38783</v>
      </c>
      <c r="L79" s="44">
        <v>39083</v>
      </c>
      <c r="M79" s="123"/>
      <c r="N79" s="40"/>
      <c r="O79" s="39"/>
    </row>
    <row r="80" spans="1:15" x14ac:dyDescent="0.25">
      <c r="A80" s="41" t="s">
        <v>84</v>
      </c>
      <c r="B80" s="39" t="s">
        <v>97</v>
      </c>
      <c r="C80" s="43" t="s">
        <v>650</v>
      </c>
      <c r="D80" s="43"/>
      <c r="E80" s="43"/>
      <c r="F80" s="51" t="s">
        <v>261</v>
      </c>
      <c r="G80" s="51" t="s">
        <v>262</v>
      </c>
      <c r="H80" s="43" t="s">
        <v>263</v>
      </c>
      <c r="I80" s="43" t="s">
        <v>288</v>
      </c>
      <c r="J80" s="43" t="s">
        <v>288</v>
      </c>
      <c r="K80" s="44">
        <v>38783</v>
      </c>
      <c r="L80" s="44">
        <v>39083</v>
      </c>
      <c r="M80" s="122"/>
      <c r="N80" s="41"/>
      <c r="O80" s="39"/>
    </row>
    <row r="81" spans="1:15" x14ac:dyDescent="0.25">
      <c r="A81" s="40" t="s">
        <v>84</v>
      </c>
      <c r="B81" s="39" t="s">
        <v>97</v>
      </c>
      <c r="C81" s="43" t="s">
        <v>650</v>
      </c>
      <c r="D81" s="43"/>
      <c r="E81" s="43"/>
      <c r="F81" s="41" t="s">
        <v>261</v>
      </c>
      <c r="G81" s="41" t="s">
        <v>262</v>
      </c>
      <c r="H81" s="43" t="s">
        <v>263</v>
      </c>
      <c r="I81" s="45" t="s">
        <v>289</v>
      </c>
      <c r="J81" s="43" t="s">
        <v>289</v>
      </c>
      <c r="K81" s="44">
        <v>38783</v>
      </c>
      <c r="L81" s="44">
        <v>39083</v>
      </c>
      <c r="M81" s="123"/>
      <c r="N81" s="40"/>
      <c r="O81" s="39"/>
    </row>
    <row r="82" spans="1:15" x14ac:dyDescent="0.25">
      <c r="A82" s="41" t="s">
        <v>84</v>
      </c>
      <c r="B82" s="39" t="s">
        <v>97</v>
      </c>
      <c r="C82" s="43" t="s">
        <v>650</v>
      </c>
      <c r="D82" s="43"/>
      <c r="E82" s="43"/>
      <c r="F82" s="51" t="s">
        <v>261</v>
      </c>
      <c r="G82" s="51" t="s">
        <v>262</v>
      </c>
      <c r="H82" s="43" t="s">
        <v>263</v>
      </c>
      <c r="I82" s="43" t="s">
        <v>290</v>
      </c>
      <c r="J82" s="43" t="s">
        <v>290</v>
      </c>
      <c r="K82" s="44">
        <v>38783</v>
      </c>
      <c r="L82" s="44">
        <v>39140</v>
      </c>
      <c r="M82" s="122"/>
      <c r="N82" s="41"/>
      <c r="O82" s="39"/>
    </row>
    <row r="83" spans="1:15" x14ac:dyDescent="0.25">
      <c r="A83" s="40" t="s">
        <v>84</v>
      </c>
      <c r="B83" s="39" t="s">
        <v>97</v>
      </c>
      <c r="C83" s="43" t="s">
        <v>650</v>
      </c>
      <c r="D83" s="43"/>
      <c r="E83" s="43"/>
      <c r="F83" s="41" t="s">
        <v>261</v>
      </c>
      <c r="G83" s="41" t="s">
        <v>262</v>
      </c>
      <c r="H83" s="43" t="s">
        <v>263</v>
      </c>
      <c r="I83" s="45" t="s">
        <v>291</v>
      </c>
      <c r="J83" s="43" t="s">
        <v>291</v>
      </c>
      <c r="K83" s="44">
        <v>38783</v>
      </c>
      <c r="L83" s="44">
        <v>39140</v>
      </c>
      <c r="M83" s="123"/>
      <c r="N83" s="40"/>
      <c r="O83" s="39"/>
    </row>
    <row r="84" spans="1:15" x14ac:dyDescent="0.25">
      <c r="A84" s="41" t="s">
        <v>84</v>
      </c>
      <c r="B84" s="39" t="s">
        <v>97</v>
      </c>
      <c r="C84" s="43" t="s">
        <v>650</v>
      </c>
      <c r="D84" s="43"/>
      <c r="E84" s="43"/>
      <c r="F84" s="51" t="s">
        <v>261</v>
      </c>
      <c r="G84" s="51" t="s">
        <v>262</v>
      </c>
      <c r="H84" s="43" t="s">
        <v>263</v>
      </c>
      <c r="I84" s="43" t="s">
        <v>292</v>
      </c>
      <c r="J84" s="43" t="s">
        <v>292</v>
      </c>
      <c r="K84" s="44">
        <v>38783</v>
      </c>
      <c r="L84" s="44">
        <v>39140</v>
      </c>
      <c r="M84" s="122"/>
      <c r="N84" s="41"/>
      <c r="O84" s="39"/>
    </row>
    <row r="85" spans="1:15" x14ac:dyDescent="0.25">
      <c r="A85" s="40" t="s">
        <v>84</v>
      </c>
      <c r="B85" s="39" t="s">
        <v>97</v>
      </c>
      <c r="C85" s="43" t="s">
        <v>650</v>
      </c>
      <c r="D85" s="43"/>
      <c r="E85" s="43"/>
      <c r="F85" s="41" t="s">
        <v>261</v>
      </c>
      <c r="G85" s="41" t="s">
        <v>262</v>
      </c>
      <c r="H85" s="43" t="s">
        <v>263</v>
      </c>
      <c r="I85" s="45" t="s">
        <v>293</v>
      </c>
      <c r="J85" s="43" t="s">
        <v>293</v>
      </c>
      <c r="K85" s="44">
        <v>38783</v>
      </c>
      <c r="L85" s="44">
        <v>39140</v>
      </c>
      <c r="M85" s="123"/>
      <c r="N85" s="40"/>
      <c r="O85" s="39"/>
    </row>
    <row r="86" spans="1:15" x14ac:dyDescent="0.25">
      <c r="A86" s="41" t="s">
        <v>84</v>
      </c>
      <c r="B86" s="39" t="s">
        <v>97</v>
      </c>
      <c r="C86" s="43" t="s">
        <v>650</v>
      </c>
      <c r="D86" s="43"/>
      <c r="E86" s="43"/>
      <c r="F86" s="51" t="s">
        <v>261</v>
      </c>
      <c r="G86" s="51" t="s">
        <v>262</v>
      </c>
      <c r="H86" s="43" t="s">
        <v>263</v>
      </c>
      <c r="I86" s="43" t="s">
        <v>294</v>
      </c>
      <c r="J86" s="43" t="s">
        <v>294</v>
      </c>
      <c r="K86" s="44">
        <v>38783</v>
      </c>
      <c r="L86" s="44">
        <v>39115</v>
      </c>
      <c r="M86" s="122"/>
      <c r="N86" s="41"/>
      <c r="O86" s="39"/>
    </row>
    <row r="87" spans="1:15" x14ac:dyDescent="0.25">
      <c r="A87" s="40" t="s">
        <v>84</v>
      </c>
      <c r="B87" s="39" t="s">
        <v>97</v>
      </c>
      <c r="C87" s="43" t="s">
        <v>650</v>
      </c>
      <c r="D87" s="43"/>
      <c r="E87" s="43"/>
      <c r="F87" s="41" t="s">
        <v>261</v>
      </c>
      <c r="G87" s="41" t="s">
        <v>262</v>
      </c>
      <c r="H87" s="43" t="s">
        <v>263</v>
      </c>
      <c r="I87" s="45" t="s">
        <v>295</v>
      </c>
      <c r="J87" s="43" t="s">
        <v>295</v>
      </c>
      <c r="K87" s="44">
        <v>38783</v>
      </c>
      <c r="L87" s="44">
        <v>39115</v>
      </c>
      <c r="M87" s="123"/>
      <c r="N87" s="40"/>
      <c r="O87" s="39"/>
    </row>
    <row r="88" spans="1:15" x14ac:dyDescent="0.25">
      <c r="A88" s="41" t="s">
        <v>84</v>
      </c>
      <c r="B88" s="39" t="s">
        <v>97</v>
      </c>
      <c r="C88" s="43" t="s">
        <v>650</v>
      </c>
      <c r="D88" s="43"/>
      <c r="E88" s="43"/>
      <c r="F88" s="51" t="s">
        <v>261</v>
      </c>
      <c r="G88" s="51" t="s">
        <v>262</v>
      </c>
      <c r="H88" s="43" t="s">
        <v>263</v>
      </c>
      <c r="I88" s="43" t="s">
        <v>296</v>
      </c>
      <c r="J88" s="43" t="s">
        <v>296</v>
      </c>
      <c r="K88" s="44">
        <v>38783</v>
      </c>
      <c r="L88" s="44">
        <v>39115</v>
      </c>
      <c r="M88" s="122"/>
      <c r="N88" s="41"/>
      <c r="O88" s="39"/>
    </row>
    <row r="89" spans="1:15" x14ac:dyDescent="0.25">
      <c r="A89" s="40" t="s">
        <v>84</v>
      </c>
      <c r="B89" s="39" t="s">
        <v>97</v>
      </c>
      <c r="C89" s="43" t="s">
        <v>650</v>
      </c>
      <c r="D89" s="43"/>
      <c r="E89" s="43"/>
      <c r="F89" s="41" t="s">
        <v>261</v>
      </c>
      <c r="G89" s="41" t="s">
        <v>262</v>
      </c>
      <c r="H89" s="43" t="s">
        <v>263</v>
      </c>
      <c r="I89" s="45" t="s">
        <v>297</v>
      </c>
      <c r="J89" s="43" t="s">
        <v>297</v>
      </c>
      <c r="K89" s="44">
        <v>38783</v>
      </c>
      <c r="L89" s="44">
        <v>39083</v>
      </c>
      <c r="M89" s="123"/>
      <c r="N89" s="40"/>
      <c r="O89" s="39"/>
    </row>
    <row r="90" spans="1:15" x14ac:dyDescent="0.25">
      <c r="A90" s="41" t="s">
        <v>84</v>
      </c>
      <c r="B90" s="39" t="s">
        <v>97</v>
      </c>
      <c r="C90" s="43" t="s">
        <v>650</v>
      </c>
      <c r="D90" s="43"/>
      <c r="E90" s="43"/>
      <c r="F90" s="51" t="s">
        <v>261</v>
      </c>
      <c r="G90" s="51" t="s">
        <v>262</v>
      </c>
      <c r="H90" s="43" t="s">
        <v>263</v>
      </c>
      <c r="I90" s="43" t="s">
        <v>298</v>
      </c>
      <c r="J90" s="43" t="s">
        <v>298</v>
      </c>
      <c r="K90" s="44">
        <v>38783</v>
      </c>
      <c r="L90" s="44">
        <v>39083</v>
      </c>
      <c r="M90" s="122"/>
      <c r="N90" s="41"/>
      <c r="O90" s="39"/>
    </row>
    <row r="91" spans="1:15" x14ac:dyDescent="0.25">
      <c r="A91" s="40" t="s">
        <v>84</v>
      </c>
      <c r="B91" s="39" t="s">
        <v>97</v>
      </c>
      <c r="C91" s="43" t="s">
        <v>650</v>
      </c>
      <c r="D91" s="43"/>
      <c r="E91" s="43"/>
      <c r="F91" s="41" t="s">
        <v>261</v>
      </c>
      <c r="G91" s="41" t="s">
        <v>262</v>
      </c>
      <c r="H91" s="43" t="s">
        <v>263</v>
      </c>
      <c r="I91" s="45" t="s">
        <v>299</v>
      </c>
      <c r="J91" s="43" t="s">
        <v>299</v>
      </c>
      <c r="K91" s="44">
        <v>38783</v>
      </c>
      <c r="L91" s="44">
        <v>39083</v>
      </c>
      <c r="M91" s="123"/>
      <c r="N91" s="40"/>
      <c r="O91" s="39"/>
    </row>
    <row r="92" spans="1:15" x14ac:dyDescent="0.25">
      <c r="A92" s="41" t="s">
        <v>84</v>
      </c>
      <c r="B92" s="39" t="s">
        <v>97</v>
      </c>
      <c r="C92" s="43" t="s">
        <v>650</v>
      </c>
      <c r="D92" s="43"/>
      <c r="E92" s="43"/>
      <c r="F92" s="51" t="s">
        <v>261</v>
      </c>
      <c r="G92" s="51" t="s">
        <v>262</v>
      </c>
      <c r="H92" s="43" t="s">
        <v>263</v>
      </c>
      <c r="I92" s="43" t="s">
        <v>300</v>
      </c>
      <c r="J92" s="43" t="s">
        <v>300</v>
      </c>
      <c r="K92" s="44">
        <v>38783</v>
      </c>
      <c r="L92" s="44">
        <v>39083</v>
      </c>
      <c r="M92" s="122"/>
      <c r="N92" s="41"/>
      <c r="O92" s="39"/>
    </row>
    <row r="93" spans="1:15" x14ac:dyDescent="0.25">
      <c r="A93" s="40" t="s">
        <v>84</v>
      </c>
      <c r="B93" s="39" t="s">
        <v>97</v>
      </c>
      <c r="C93" s="43" t="s">
        <v>650</v>
      </c>
      <c r="D93" s="43"/>
      <c r="E93" s="43"/>
      <c r="F93" s="41" t="s">
        <v>261</v>
      </c>
      <c r="G93" s="41" t="s">
        <v>262</v>
      </c>
      <c r="H93" s="43" t="s">
        <v>263</v>
      </c>
      <c r="I93" s="45" t="s">
        <v>301</v>
      </c>
      <c r="J93" s="43" t="s">
        <v>301</v>
      </c>
      <c r="K93" s="44">
        <v>38783</v>
      </c>
      <c r="L93" s="44">
        <v>39083</v>
      </c>
      <c r="M93" s="123"/>
      <c r="N93" s="40"/>
      <c r="O93" s="39"/>
    </row>
    <row r="94" spans="1:15" x14ac:dyDescent="0.25">
      <c r="A94" s="41" t="s">
        <v>84</v>
      </c>
      <c r="B94" s="39" t="s">
        <v>119</v>
      </c>
      <c r="C94" s="43" t="s">
        <v>650</v>
      </c>
      <c r="D94" s="43"/>
      <c r="E94" s="43"/>
      <c r="F94" s="51" t="s">
        <v>261</v>
      </c>
      <c r="G94" s="51" t="s">
        <v>262</v>
      </c>
      <c r="H94" s="43" t="s">
        <v>263</v>
      </c>
      <c r="I94" s="43" t="s">
        <v>302</v>
      </c>
      <c r="J94" s="43" t="s">
        <v>302</v>
      </c>
      <c r="K94" s="44">
        <v>38783</v>
      </c>
      <c r="L94" s="44">
        <v>39115</v>
      </c>
      <c r="M94" s="122"/>
      <c r="N94" s="41"/>
      <c r="O94" s="39"/>
    </row>
    <row r="95" spans="1:15" x14ac:dyDescent="0.25">
      <c r="A95" s="40" t="s">
        <v>84</v>
      </c>
      <c r="B95" s="39" t="s">
        <v>303</v>
      </c>
      <c r="C95" s="43" t="s">
        <v>650</v>
      </c>
      <c r="D95" s="43"/>
      <c r="E95" s="43"/>
      <c r="F95" s="41" t="s">
        <v>304</v>
      </c>
      <c r="G95" s="41" t="s">
        <v>305</v>
      </c>
      <c r="H95" s="43" t="s">
        <v>306</v>
      </c>
      <c r="I95" s="45" t="s">
        <v>307</v>
      </c>
      <c r="J95" s="43" t="s">
        <v>308</v>
      </c>
      <c r="K95" s="44">
        <v>38719</v>
      </c>
      <c r="L95" s="44">
        <v>39084</v>
      </c>
      <c r="M95" s="123"/>
      <c r="N95" s="40"/>
      <c r="O95" s="39"/>
    </row>
    <row r="96" spans="1:15" x14ac:dyDescent="0.25">
      <c r="A96" s="41" t="s">
        <v>84</v>
      </c>
      <c r="B96" s="39" t="s">
        <v>97</v>
      </c>
      <c r="C96" s="43" t="s">
        <v>650</v>
      </c>
      <c r="D96" s="43"/>
      <c r="E96" s="43"/>
      <c r="F96" s="51" t="s">
        <v>261</v>
      </c>
      <c r="G96" s="51" t="s">
        <v>262</v>
      </c>
      <c r="H96" s="43" t="s">
        <v>309</v>
      </c>
      <c r="I96" s="43" t="s">
        <v>310</v>
      </c>
      <c r="J96" s="43" t="s">
        <v>311</v>
      </c>
      <c r="K96" s="44">
        <v>38783</v>
      </c>
      <c r="L96" s="44">
        <v>39084</v>
      </c>
      <c r="M96" s="122"/>
      <c r="N96" s="41"/>
      <c r="O96" s="39"/>
    </row>
    <row r="97" spans="1:15" x14ac:dyDescent="0.25">
      <c r="A97" s="40" t="s">
        <v>84</v>
      </c>
      <c r="B97" s="39" t="s">
        <v>97</v>
      </c>
      <c r="C97" s="43" t="s">
        <v>650</v>
      </c>
      <c r="D97" s="43"/>
      <c r="E97" s="43"/>
      <c r="F97" s="41" t="s">
        <v>261</v>
      </c>
      <c r="G97" s="41" t="s">
        <v>262</v>
      </c>
      <c r="H97" s="43" t="s">
        <v>309</v>
      </c>
      <c r="I97" s="45" t="s">
        <v>312</v>
      </c>
      <c r="J97" s="43" t="s">
        <v>313</v>
      </c>
      <c r="K97" s="44">
        <v>38783</v>
      </c>
      <c r="L97" s="44">
        <v>39084</v>
      </c>
      <c r="M97" s="123"/>
      <c r="N97" s="40"/>
      <c r="O97" s="39"/>
    </row>
    <row r="98" spans="1:15" x14ac:dyDescent="0.25">
      <c r="A98" s="41" t="s">
        <v>84</v>
      </c>
      <c r="B98" s="39" t="s">
        <v>314</v>
      </c>
      <c r="C98" s="43" t="s">
        <v>650</v>
      </c>
      <c r="D98" s="43"/>
      <c r="E98" s="43"/>
      <c r="F98" s="51" t="s">
        <v>261</v>
      </c>
      <c r="G98" s="51" t="s">
        <v>315</v>
      </c>
      <c r="H98" s="43" t="s">
        <v>316</v>
      </c>
      <c r="I98" s="43" t="s">
        <v>317</v>
      </c>
      <c r="J98" s="43" t="s">
        <v>318</v>
      </c>
      <c r="K98" s="44">
        <v>40919</v>
      </c>
      <c r="L98" s="44">
        <v>41650</v>
      </c>
      <c r="M98" s="122"/>
      <c r="N98" s="41"/>
      <c r="O98" s="39"/>
    </row>
    <row r="99" spans="1:15" x14ac:dyDescent="0.25">
      <c r="A99" s="40" t="s">
        <v>84</v>
      </c>
      <c r="B99" s="39" t="s">
        <v>314</v>
      </c>
      <c r="C99" s="43" t="s">
        <v>650</v>
      </c>
      <c r="D99" s="43"/>
      <c r="E99" s="43"/>
      <c r="F99" s="41" t="s">
        <v>261</v>
      </c>
      <c r="G99" s="41" t="s">
        <v>315</v>
      </c>
      <c r="H99" s="43" t="s">
        <v>316</v>
      </c>
      <c r="I99" s="45" t="s">
        <v>319</v>
      </c>
      <c r="J99" s="43" t="s">
        <v>320</v>
      </c>
      <c r="K99" s="44">
        <v>40919</v>
      </c>
      <c r="L99" s="44">
        <v>41650</v>
      </c>
      <c r="M99" s="123"/>
      <c r="N99" s="40"/>
      <c r="O99" s="39"/>
    </row>
    <row r="100" spans="1:15" x14ac:dyDescent="0.25">
      <c r="A100" s="41" t="s">
        <v>84</v>
      </c>
      <c r="B100" s="39" t="s">
        <v>314</v>
      </c>
      <c r="C100" s="43" t="s">
        <v>650</v>
      </c>
      <c r="D100" s="43"/>
      <c r="E100" s="43"/>
      <c r="F100" s="51" t="s">
        <v>261</v>
      </c>
      <c r="G100" s="51" t="s">
        <v>315</v>
      </c>
      <c r="H100" s="43" t="s">
        <v>316</v>
      </c>
      <c r="I100" s="43" t="s">
        <v>321</v>
      </c>
      <c r="J100" s="43" t="s">
        <v>322</v>
      </c>
      <c r="K100" s="44">
        <v>40919</v>
      </c>
      <c r="L100" s="44">
        <v>41650</v>
      </c>
      <c r="M100" s="122"/>
      <c r="N100" s="41"/>
      <c r="O100" s="39"/>
    </row>
    <row r="101" spans="1:15" x14ac:dyDescent="0.25">
      <c r="A101" s="40" t="s">
        <v>84</v>
      </c>
      <c r="B101" s="39" t="s">
        <v>88</v>
      </c>
      <c r="C101" s="43" t="s">
        <v>650</v>
      </c>
      <c r="D101" s="43"/>
      <c r="E101" s="43"/>
      <c r="F101" s="41" t="s">
        <v>261</v>
      </c>
      <c r="G101" s="41" t="s">
        <v>323</v>
      </c>
      <c r="H101" s="43" t="s">
        <v>324</v>
      </c>
      <c r="I101" s="45" t="s">
        <v>325</v>
      </c>
      <c r="J101" s="43" t="s">
        <v>326</v>
      </c>
      <c r="K101" s="44">
        <v>41233</v>
      </c>
      <c r="L101" s="44">
        <v>41598</v>
      </c>
      <c r="M101" s="123"/>
      <c r="N101" s="40"/>
      <c r="O101" s="39"/>
    </row>
    <row r="102" spans="1:15" ht="25.5" x14ac:dyDescent="0.25">
      <c r="A102" s="41" t="s">
        <v>152</v>
      </c>
      <c r="B102" s="39" t="s">
        <v>153</v>
      </c>
      <c r="C102" s="43" t="s">
        <v>650</v>
      </c>
      <c r="D102" s="43"/>
      <c r="E102" s="43"/>
      <c r="F102" s="51" t="s">
        <v>143</v>
      </c>
      <c r="G102" s="51" t="s">
        <v>327</v>
      </c>
      <c r="H102" s="43" t="s">
        <v>328</v>
      </c>
      <c r="I102" s="43" t="s">
        <v>329</v>
      </c>
      <c r="J102" s="43" t="s">
        <v>330</v>
      </c>
      <c r="K102" s="44">
        <v>41166</v>
      </c>
      <c r="L102" s="44">
        <v>41531</v>
      </c>
      <c r="M102" s="122"/>
      <c r="N102" s="41"/>
      <c r="O102" s="39"/>
    </row>
    <row r="103" spans="1:15" ht="25.5" x14ac:dyDescent="0.25">
      <c r="A103" s="40" t="s">
        <v>77</v>
      </c>
      <c r="B103" s="39" t="s">
        <v>331</v>
      </c>
      <c r="C103" s="43" t="s">
        <v>650</v>
      </c>
      <c r="D103" s="43"/>
      <c r="E103" s="43"/>
      <c r="F103" s="41" t="s">
        <v>332</v>
      </c>
      <c r="G103" s="41" t="s">
        <v>156</v>
      </c>
      <c r="H103" s="43" t="s">
        <v>157</v>
      </c>
      <c r="I103" s="45" t="s">
        <v>333</v>
      </c>
      <c r="J103" s="43" t="s">
        <v>334</v>
      </c>
      <c r="K103" s="44">
        <v>40795</v>
      </c>
      <c r="L103" s="44">
        <v>41161</v>
      </c>
      <c r="M103" s="123"/>
      <c r="N103" s="40"/>
      <c r="O103" s="39"/>
    </row>
    <row r="104" spans="1:15" x14ac:dyDescent="0.25">
      <c r="A104" s="41" t="s">
        <v>84</v>
      </c>
      <c r="B104" s="39" t="s">
        <v>97</v>
      </c>
      <c r="C104" s="43" t="s">
        <v>650</v>
      </c>
      <c r="D104" s="43"/>
      <c r="E104" s="43"/>
      <c r="F104" s="51" t="s">
        <v>79</v>
      </c>
      <c r="G104" s="51" t="s">
        <v>335</v>
      </c>
      <c r="H104" s="43" t="s">
        <v>336</v>
      </c>
      <c r="I104" s="43" t="s">
        <v>337</v>
      </c>
      <c r="J104" s="43" t="s">
        <v>338</v>
      </c>
      <c r="K104" s="44">
        <v>41626</v>
      </c>
      <c r="L104" s="44">
        <v>41991</v>
      </c>
      <c r="M104" s="122"/>
      <c r="N104" s="41"/>
      <c r="O104" s="39"/>
    </row>
    <row r="105" spans="1:15" ht="25.5" x14ac:dyDescent="0.25">
      <c r="A105" s="40" t="s">
        <v>84</v>
      </c>
      <c r="B105" s="39" t="s">
        <v>303</v>
      </c>
      <c r="C105" s="43" t="s">
        <v>650</v>
      </c>
      <c r="D105" s="43"/>
      <c r="E105" s="43"/>
      <c r="F105" s="41" t="s">
        <v>143</v>
      </c>
      <c r="G105" s="41" t="s">
        <v>144</v>
      </c>
      <c r="H105" s="43" t="s">
        <v>145</v>
      </c>
      <c r="I105" s="45" t="s">
        <v>339</v>
      </c>
      <c r="J105" s="43" t="s">
        <v>340</v>
      </c>
      <c r="K105" s="44">
        <v>41739</v>
      </c>
      <c r="L105" s="44">
        <v>42104</v>
      </c>
      <c r="M105" s="123"/>
      <c r="N105" s="40"/>
      <c r="O105" s="39"/>
    </row>
    <row r="106" spans="1:15" x14ac:dyDescent="0.25">
      <c r="A106" s="41" t="s">
        <v>137</v>
      </c>
      <c r="B106" s="39" t="s">
        <v>268</v>
      </c>
      <c r="C106" s="43" t="s">
        <v>650</v>
      </c>
      <c r="D106" s="43"/>
      <c r="E106" s="43"/>
      <c r="F106" s="51" t="s">
        <v>79</v>
      </c>
      <c r="G106" s="51" t="s">
        <v>80</v>
      </c>
      <c r="H106" s="43" t="s">
        <v>341</v>
      </c>
      <c r="I106" s="43" t="s">
        <v>342</v>
      </c>
      <c r="J106" s="43" t="s">
        <v>343</v>
      </c>
      <c r="K106" s="44">
        <v>36892</v>
      </c>
      <c r="L106" s="44">
        <v>37257</v>
      </c>
      <c r="M106" s="122"/>
      <c r="N106" s="41"/>
      <c r="O106" s="39"/>
    </row>
    <row r="107" spans="1:15" ht="25.5" x14ac:dyDescent="0.25">
      <c r="A107" s="40" t="s">
        <v>152</v>
      </c>
      <c r="B107" s="39" t="s">
        <v>153</v>
      </c>
      <c r="C107" s="43" t="s">
        <v>650</v>
      </c>
      <c r="D107" s="43"/>
      <c r="E107" s="43"/>
      <c r="F107" s="41" t="s">
        <v>344</v>
      </c>
      <c r="G107" s="41" t="s">
        <v>327</v>
      </c>
      <c r="H107" s="43" t="s">
        <v>345</v>
      </c>
      <c r="I107" s="45" t="s">
        <v>346</v>
      </c>
      <c r="J107" s="43" t="s">
        <v>347</v>
      </c>
      <c r="K107" s="44">
        <v>42243</v>
      </c>
      <c r="L107" s="44">
        <v>42973</v>
      </c>
      <c r="M107" s="123"/>
      <c r="N107" s="40"/>
      <c r="O107" s="39"/>
    </row>
    <row r="108" spans="1:15" ht="25.5" x14ac:dyDescent="0.25">
      <c r="A108" s="41" t="s">
        <v>152</v>
      </c>
      <c r="B108" s="39" t="s">
        <v>153</v>
      </c>
      <c r="C108" s="43" t="s">
        <v>650</v>
      </c>
      <c r="D108" s="43"/>
      <c r="E108" s="43"/>
      <c r="F108" s="51" t="s">
        <v>344</v>
      </c>
      <c r="G108" s="51" t="s">
        <v>327</v>
      </c>
      <c r="H108" s="43" t="s">
        <v>345</v>
      </c>
      <c r="I108" s="43" t="s">
        <v>348</v>
      </c>
      <c r="J108" s="43" t="s">
        <v>349</v>
      </c>
      <c r="K108" s="44">
        <v>42243</v>
      </c>
      <c r="L108" s="44">
        <v>42973</v>
      </c>
      <c r="M108" s="122"/>
      <c r="N108" s="41"/>
      <c r="O108" s="39"/>
    </row>
    <row r="109" spans="1:15" ht="25.5" x14ac:dyDescent="0.25">
      <c r="A109" s="40" t="s">
        <v>152</v>
      </c>
      <c r="B109" s="39" t="s">
        <v>153</v>
      </c>
      <c r="C109" s="43" t="s">
        <v>650</v>
      </c>
      <c r="D109" s="43"/>
      <c r="E109" s="43"/>
      <c r="F109" s="41" t="s">
        <v>344</v>
      </c>
      <c r="G109" s="41" t="s">
        <v>327</v>
      </c>
      <c r="H109" s="43" t="s">
        <v>345</v>
      </c>
      <c r="I109" s="45" t="s">
        <v>350</v>
      </c>
      <c r="J109" s="43" t="s">
        <v>351</v>
      </c>
      <c r="K109" s="44">
        <v>42243</v>
      </c>
      <c r="L109" s="44">
        <v>42973</v>
      </c>
      <c r="M109" s="123"/>
      <c r="N109" s="40"/>
      <c r="O109" s="39"/>
    </row>
    <row r="110" spans="1:15" ht="25.5" x14ac:dyDescent="0.25">
      <c r="A110" s="41" t="s">
        <v>84</v>
      </c>
      <c r="B110" s="39" t="s">
        <v>352</v>
      </c>
      <c r="C110" s="43" t="s">
        <v>650</v>
      </c>
      <c r="D110" s="43"/>
      <c r="E110" s="43"/>
      <c r="F110" s="51" t="s">
        <v>143</v>
      </c>
      <c r="G110" s="51" t="s">
        <v>148</v>
      </c>
      <c r="H110" s="43" t="s">
        <v>353</v>
      </c>
      <c r="I110" s="43" t="s">
        <v>354</v>
      </c>
      <c r="J110" s="43" t="s">
        <v>355</v>
      </c>
      <c r="K110" s="44">
        <v>40497</v>
      </c>
      <c r="L110" s="44">
        <v>40862</v>
      </c>
      <c r="M110" s="122"/>
      <c r="N110" s="41"/>
      <c r="O110" s="39"/>
    </row>
    <row r="111" spans="1:15" x14ac:dyDescent="0.25">
      <c r="A111" s="40" t="s">
        <v>84</v>
      </c>
      <c r="B111" s="39" t="s">
        <v>119</v>
      </c>
      <c r="C111" s="43" t="s">
        <v>650</v>
      </c>
      <c r="D111" s="43"/>
      <c r="E111" s="43"/>
      <c r="F111" s="41" t="s">
        <v>246</v>
      </c>
      <c r="G111" s="41" t="s">
        <v>356</v>
      </c>
      <c r="H111" s="43" t="s">
        <v>357</v>
      </c>
      <c r="I111" s="45" t="s">
        <v>358</v>
      </c>
      <c r="J111" s="43" t="s">
        <v>359</v>
      </c>
      <c r="K111" s="44">
        <v>42417</v>
      </c>
      <c r="L111" s="44">
        <v>43147</v>
      </c>
      <c r="M111" s="123"/>
      <c r="N111" s="40"/>
      <c r="O111" s="39"/>
    </row>
    <row r="112" spans="1:15" x14ac:dyDescent="0.25">
      <c r="A112" s="41" t="s">
        <v>84</v>
      </c>
      <c r="B112" s="39" t="s">
        <v>85</v>
      </c>
      <c r="C112" s="43" t="s">
        <v>650</v>
      </c>
      <c r="D112" s="43"/>
      <c r="E112" s="43"/>
      <c r="F112" s="51" t="s">
        <v>261</v>
      </c>
      <c r="G112" s="51" t="s">
        <v>360</v>
      </c>
      <c r="H112" s="43" t="s">
        <v>263</v>
      </c>
      <c r="I112" s="43" t="s">
        <v>361</v>
      </c>
      <c r="J112" s="43" t="s">
        <v>362</v>
      </c>
      <c r="K112" s="44">
        <v>42431</v>
      </c>
      <c r="L112" s="44">
        <v>42796</v>
      </c>
      <c r="M112" s="122"/>
      <c r="N112" s="41"/>
      <c r="O112" s="39"/>
    </row>
    <row r="113" spans="1:15" x14ac:dyDescent="0.25">
      <c r="A113" s="40" t="s">
        <v>84</v>
      </c>
      <c r="B113" s="39" t="s">
        <v>85</v>
      </c>
      <c r="C113" s="43" t="s">
        <v>650</v>
      </c>
      <c r="D113" s="43"/>
      <c r="E113" s="43"/>
      <c r="F113" s="41" t="s">
        <v>261</v>
      </c>
      <c r="G113" s="41" t="s">
        <v>363</v>
      </c>
      <c r="H113" s="43" t="s">
        <v>364</v>
      </c>
      <c r="I113" s="45" t="s">
        <v>365</v>
      </c>
      <c r="J113" s="43" t="s">
        <v>366</v>
      </c>
      <c r="K113" s="44">
        <v>42543</v>
      </c>
      <c r="L113" s="44">
        <v>42908</v>
      </c>
      <c r="M113" s="123"/>
      <c r="N113" s="40"/>
      <c r="O113" s="39"/>
    </row>
    <row r="114" spans="1:15" ht="25.5" x14ac:dyDescent="0.25">
      <c r="A114" s="41" t="s">
        <v>137</v>
      </c>
      <c r="B114" s="39" t="s">
        <v>138</v>
      </c>
      <c r="C114" s="43" t="s">
        <v>650</v>
      </c>
      <c r="D114" s="43"/>
      <c r="E114" s="43"/>
      <c r="F114" s="51" t="s">
        <v>143</v>
      </c>
      <c r="G114" s="51" t="s">
        <v>144</v>
      </c>
      <c r="H114" s="43" t="s">
        <v>145</v>
      </c>
      <c r="I114" s="43" t="s">
        <v>367</v>
      </c>
      <c r="J114" s="43" t="s">
        <v>368</v>
      </c>
      <c r="K114" s="44">
        <v>42618</v>
      </c>
      <c r="L114" s="44">
        <v>43348</v>
      </c>
      <c r="M114" s="122"/>
      <c r="N114" s="41"/>
      <c r="O114" s="39"/>
    </row>
    <row r="115" spans="1:15" x14ac:dyDescent="0.25">
      <c r="A115" s="40" t="s">
        <v>84</v>
      </c>
      <c r="B115" s="39" t="s">
        <v>97</v>
      </c>
      <c r="C115" s="43" t="s">
        <v>650</v>
      </c>
      <c r="D115" s="43"/>
      <c r="E115" s="43"/>
      <c r="F115" s="41" t="s">
        <v>261</v>
      </c>
      <c r="G115" s="41" t="s">
        <v>363</v>
      </c>
      <c r="H115" s="43" t="s">
        <v>309</v>
      </c>
      <c r="I115" s="45" t="s">
        <v>369</v>
      </c>
      <c r="J115" s="43" t="s">
        <v>370</v>
      </c>
      <c r="K115" s="44">
        <v>42653</v>
      </c>
      <c r="L115" s="44">
        <v>43018</v>
      </c>
      <c r="M115" s="123"/>
      <c r="N115" s="40"/>
      <c r="O115" s="39"/>
    </row>
    <row r="116" spans="1:15" ht="25.5" x14ac:dyDescent="0.25">
      <c r="A116" s="41" t="s">
        <v>84</v>
      </c>
      <c r="B116" s="39" t="s">
        <v>88</v>
      </c>
      <c r="C116" s="43" t="s">
        <v>650</v>
      </c>
      <c r="D116" s="43"/>
      <c r="E116" s="43"/>
      <c r="F116" s="51" t="s">
        <v>143</v>
      </c>
      <c r="G116" s="51" t="s">
        <v>144</v>
      </c>
      <c r="H116" s="43" t="s">
        <v>145</v>
      </c>
      <c r="I116" s="43" t="s">
        <v>371</v>
      </c>
      <c r="J116" s="43" t="s">
        <v>372</v>
      </c>
      <c r="K116" s="44">
        <v>42738</v>
      </c>
      <c r="L116" s="44">
        <v>43468</v>
      </c>
      <c r="M116" s="122"/>
      <c r="N116" s="41"/>
      <c r="O116" s="39"/>
    </row>
    <row r="117" spans="1:15" ht="25.5" x14ac:dyDescent="0.25">
      <c r="A117" s="40" t="s">
        <v>84</v>
      </c>
      <c r="B117" s="39" t="s">
        <v>85</v>
      </c>
      <c r="C117" s="43" t="s">
        <v>650</v>
      </c>
      <c r="D117" s="43"/>
      <c r="E117" s="43"/>
      <c r="F117" s="41" t="s">
        <v>143</v>
      </c>
      <c r="G117" s="41" t="s">
        <v>144</v>
      </c>
      <c r="H117" s="43" t="s">
        <v>373</v>
      </c>
      <c r="I117" s="45" t="s">
        <v>374</v>
      </c>
      <c r="J117" s="43" t="s">
        <v>375</v>
      </c>
      <c r="K117" s="44">
        <v>42815</v>
      </c>
      <c r="L117" s="44">
        <v>43180</v>
      </c>
      <c r="M117" s="123"/>
      <c r="N117" s="40"/>
      <c r="O117" s="39"/>
    </row>
    <row r="118" spans="1:15" ht="25.5" x14ac:dyDescent="0.25">
      <c r="A118" s="41" t="s">
        <v>84</v>
      </c>
      <c r="B118" s="39" t="s">
        <v>119</v>
      </c>
      <c r="C118" s="43" t="s">
        <v>650</v>
      </c>
      <c r="D118" s="43"/>
      <c r="E118" s="43"/>
      <c r="F118" s="51" t="s">
        <v>143</v>
      </c>
      <c r="G118" s="51" t="s">
        <v>376</v>
      </c>
      <c r="H118" s="43" t="s">
        <v>377</v>
      </c>
      <c r="I118" s="43" t="s">
        <v>378</v>
      </c>
      <c r="J118" s="43" t="s">
        <v>379</v>
      </c>
      <c r="K118" s="44">
        <v>43356</v>
      </c>
      <c r="L118" s="44">
        <v>43721</v>
      </c>
      <c r="M118" s="122"/>
      <c r="N118" s="41"/>
      <c r="O118" s="39"/>
    </row>
    <row r="119" spans="1:15" x14ac:dyDescent="0.25">
      <c r="A119" s="40" t="s">
        <v>84</v>
      </c>
      <c r="B119" s="39" t="s">
        <v>380</v>
      </c>
      <c r="C119" s="43" t="s">
        <v>650</v>
      </c>
      <c r="D119" s="43"/>
      <c r="E119" s="43"/>
      <c r="F119" s="41" t="s">
        <v>79</v>
      </c>
      <c r="G119" s="41" t="s">
        <v>360</v>
      </c>
      <c r="H119" s="43" t="s">
        <v>381</v>
      </c>
      <c r="I119" s="45" t="s">
        <v>382</v>
      </c>
      <c r="J119" s="43" t="s">
        <v>383</v>
      </c>
      <c r="K119" s="44">
        <v>43392</v>
      </c>
      <c r="L119" s="44">
        <v>43757</v>
      </c>
      <c r="M119" s="123"/>
      <c r="N119" s="40"/>
      <c r="O119" s="39"/>
    </row>
    <row r="120" spans="1:15" x14ac:dyDescent="0.25">
      <c r="A120" s="41" t="s">
        <v>84</v>
      </c>
      <c r="B120" s="39" t="s">
        <v>380</v>
      </c>
      <c r="C120" s="43" t="s">
        <v>650</v>
      </c>
      <c r="D120" s="43"/>
      <c r="E120" s="43"/>
      <c r="F120" s="51" t="s">
        <v>79</v>
      </c>
      <c r="G120" s="51" t="s">
        <v>360</v>
      </c>
      <c r="H120" s="43" t="s">
        <v>381</v>
      </c>
      <c r="I120" s="43" t="s">
        <v>384</v>
      </c>
      <c r="J120" s="43" t="s">
        <v>385</v>
      </c>
      <c r="K120" s="44">
        <v>43392</v>
      </c>
      <c r="L120" s="44">
        <v>43757</v>
      </c>
      <c r="M120" s="122"/>
      <c r="N120" s="41"/>
      <c r="O120" s="39"/>
    </row>
    <row r="121" spans="1:15" x14ac:dyDescent="0.25">
      <c r="A121" s="40" t="s">
        <v>84</v>
      </c>
      <c r="B121" s="39" t="s">
        <v>201</v>
      </c>
      <c r="C121" s="43" t="s">
        <v>650</v>
      </c>
      <c r="D121" s="43"/>
      <c r="E121" s="43"/>
      <c r="F121" s="41" t="s">
        <v>261</v>
      </c>
      <c r="G121" s="41" t="s">
        <v>360</v>
      </c>
      <c r="H121" s="43" t="s">
        <v>263</v>
      </c>
      <c r="I121" s="45" t="s">
        <v>386</v>
      </c>
      <c r="J121" s="43" t="s">
        <v>387</v>
      </c>
      <c r="K121" s="44">
        <v>43410</v>
      </c>
      <c r="L121" s="44">
        <v>43775</v>
      </c>
      <c r="M121" s="123"/>
      <c r="N121" s="40"/>
      <c r="O121" s="39"/>
    </row>
    <row r="122" spans="1:15" ht="25.5" x14ac:dyDescent="0.25">
      <c r="A122" s="41" t="s">
        <v>84</v>
      </c>
      <c r="B122" s="39" t="s">
        <v>119</v>
      </c>
      <c r="C122" s="43" t="s">
        <v>650</v>
      </c>
      <c r="D122" s="43"/>
      <c r="E122" s="43"/>
      <c r="F122" s="51" t="s">
        <v>143</v>
      </c>
      <c r="G122" s="51" t="s">
        <v>148</v>
      </c>
      <c r="H122" s="43" t="s">
        <v>388</v>
      </c>
      <c r="I122" s="43" t="s">
        <v>389</v>
      </c>
      <c r="J122" s="43" t="s">
        <v>390</v>
      </c>
      <c r="K122" s="44">
        <v>43543</v>
      </c>
      <c r="L122" s="44">
        <v>43908</v>
      </c>
      <c r="M122" s="122"/>
      <c r="N122" s="41"/>
      <c r="O122" s="39"/>
    </row>
    <row r="123" spans="1:15" ht="25.5" x14ac:dyDescent="0.25">
      <c r="A123" s="40" t="s">
        <v>84</v>
      </c>
      <c r="B123" s="39" t="s">
        <v>119</v>
      </c>
      <c r="C123" s="43" t="s">
        <v>650</v>
      </c>
      <c r="D123" s="43"/>
      <c r="E123" s="43"/>
      <c r="F123" s="41" t="s">
        <v>143</v>
      </c>
      <c r="G123" s="41" t="s">
        <v>148</v>
      </c>
      <c r="H123" s="43" t="s">
        <v>388</v>
      </c>
      <c r="I123" s="45" t="s">
        <v>391</v>
      </c>
      <c r="J123" s="43" t="s">
        <v>392</v>
      </c>
      <c r="K123" s="44">
        <v>43543</v>
      </c>
      <c r="L123" s="44">
        <v>43908</v>
      </c>
      <c r="M123" s="123"/>
      <c r="N123" s="40"/>
      <c r="O123" s="39"/>
    </row>
    <row r="124" spans="1:15" ht="25.5" x14ac:dyDescent="0.25">
      <c r="A124" s="41" t="s">
        <v>84</v>
      </c>
      <c r="B124" s="39" t="s">
        <v>119</v>
      </c>
      <c r="C124" s="43" t="s">
        <v>650</v>
      </c>
      <c r="D124" s="43"/>
      <c r="E124" s="43"/>
      <c r="F124" s="51" t="s">
        <v>143</v>
      </c>
      <c r="G124" s="51" t="s">
        <v>148</v>
      </c>
      <c r="H124" s="43" t="s">
        <v>393</v>
      </c>
      <c r="I124" s="43" t="s">
        <v>394</v>
      </c>
      <c r="J124" s="43" t="s">
        <v>395</v>
      </c>
      <c r="K124" s="44">
        <v>43635</v>
      </c>
      <c r="L124" s="44">
        <v>44000</v>
      </c>
      <c r="M124" s="122"/>
      <c r="N124" s="41"/>
      <c r="O124" s="39"/>
    </row>
    <row r="125" spans="1:15" ht="25.5" x14ac:dyDescent="0.25">
      <c r="A125" s="40" t="s">
        <v>84</v>
      </c>
      <c r="B125" s="39" t="s">
        <v>119</v>
      </c>
      <c r="C125" s="43" t="s">
        <v>650</v>
      </c>
      <c r="D125" s="43"/>
      <c r="E125" s="43"/>
      <c r="F125" s="41" t="s">
        <v>143</v>
      </c>
      <c r="G125" s="41" t="s">
        <v>148</v>
      </c>
      <c r="H125" s="43" t="s">
        <v>393</v>
      </c>
      <c r="I125" s="45" t="s">
        <v>396</v>
      </c>
      <c r="J125" s="43" t="s">
        <v>397</v>
      </c>
      <c r="K125" s="44">
        <v>43635</v>
      </c>
      <c r="L125" s="44">
        <v>44000</v>
      </c>
      <c r="M125" s="123"/>
      <c r="N125" s="40"/>
      <c r="O125" s="39"/>
    </row>
    <row r="126" spans="1:15" ht="25.5" x14ac:dyDescent="0.25">
      <c r="A126" s="41" t="s">
        <v>84</v>
      </c>
      <c r="B126" s="39" t="s">
        <v>119</v>
      </c>
      <c r="C126" s="43" t="s">
        <v>650</v>
      </c>
      <c r="D126" s="43"/>
      <c r="E126" s="43"/>
      <c r="F126" s="51" t="s">
        <v>143</v>
      </c>
      <c r="G126" s="51" t="s">
        <v>148</v>
      </c>
      <c r="H126" s="43" t="s">
        <v>393</v>
      </c>
      <c r="I126" s="43" t="s">
        <v>398</v>
      </c>
      <c r="J126" s="43" t="s">
        <v>399</v>
      </c>
      <c r="K126" s="44">
        <v>43543</v>
      </c>
      <c r="L126" s="44">
        <v>43908</v>
      </c>
      <c r="M126" s="122"/>
      <c r="N126" s="41"/>
      <c r="O126" s="39"/>
    </row>
    <row r="127" spans="1:15" ht="25.5" x14ac:dyDescent="0.25">
      <c r="A127" s="40" t="s">
        <v>84</v>
      </c>
      <c r="B127" s="39" t="s">
        <v>400</v>
      </c>
      <c r="C127" s="43" t="s">
        <v>650</v>
      </c>
      <c r="D127" s="43"/>
      <c r="E127" s="43"/>
      <c r="F127" s="41" t="s">
        <v>143</v>
      </c>
      <c r="G127" s="41" t="s">
        <v>148</v>
      </c>
      <c r="H127" s="43" t="s">
        <v>401</v>
      </c>
      <c r="I127" s="45" t="s">
        <v>402</v>
      </c>
      <c r="J127" s="43" t="s">
        <v>403</v>
      </c>
      <c r="K127" s="44">
        <v>43679</v>
      </c>
      <c r="L127" s="44">
        <v>44045</v>
      </c>
      <c r="M127" s="123"/>
      <c r="N127" s="40"/>
      <c r="O127" s="39"/>
    </row>
    <row r="128" spans="1:15" x14ac:dyDescent="0.25">
      <c r="A128" s="41" t="s">
        <v>84</v>
      </c>
      <c r="B128" s="39" t="s">
        <v>119</v>
      </c>
      <c r="C128" s="43" t="s">
        <v>650</v>
      </c>
      <c r="D128" s="43"/>
      <c r="E128" s="43"/>
      <c r="F128" s="51" t="s">
        <v>79</v>
      </c>
      <c r="G128" s="51" t="s">
        <v>335</v>
      </c>
      <c r="H128" s="43" t="s">
        <v>404</v>
      </c>
      <c r="I128" s="43" t="s">
        <v>405</v>
      </c>
      <c r="J128" s="43" t="s">
        <v>406</v>
      </c>
      <c r="K128" s="44">
        <v>43735</v>
      </c>
      <c r="L128" s="44">
        <v>44100</v>
      </c>
      <c r="M128" s="122"/>
      <c r="N128" s="41"/>
      <c r="O128" s="39"/>
    </row>
    <row r="129" spans="1:15" x14ac:dyDescent="0.25">
      <c r="A129" s="40" t="s">
        <v>84</v>
      </c>
      <c r="B129" s="39" t="s">
        <v>97</v>
      </c>
      <c r="C129" s="43" t="s">
        <v>650</v>
      </c>
      <c r="D129" s="43"/>
      <c r="E129" s="43"/>
      <c r="F129" s="41" t="s">
        <v>79</v>
      </c>
      <c r="G129" s="41" t="s">
        <v>335</v>
      </c>
      <c r="H129" s="43" t="s">
        <v>407</v>
      </c>
      <c r="I129" s="45" t="s">
        <v>408</v>
      </c>
      <c r="J129" s="43" t="s">
        <v>409</v>
      </c>
      <c r="K129" s="44">
        <v>43746</v>
      </c>
      <c r="L129" s="44">
        <v>44111</v>
      </c>
      <c r="M129" s="123"/>
      <c r="N129" s="40"/>
      <c r="O129" s="39"/>
    </row>
    <row r="130" spans="1:15" x14ac:dyDescent="0.25">
      <c r="A130" s="41" t="s">
        <v>84</v>
      </c>
      <c r="B130" s="39" t="s">
        <v>85</v>
      </c>
      <c r="C130" s="43" t="s">
        <v>650</v>
      </c>
      <c r="D130" s="43"/>
      <c r="E130" s="43"/>
      <c r="F130" s="51" t="s">
        <v>410</v>
      </c>
      <c r="G130" s="51" t="s">
        <v>148</v>
      </c>
      <c r="H130" s="43" t="s">
        <v>411</v>
      </c>
      <c r="I130" s="43" t="s">
        <v>412</v>
      </c>
      <c r="J130" s="43" t="s">
        <v>413</v>
      </c>
      <c r="K130" s="44">
        <v>43854</v>
      </c>
      <c r="L130" s="44">
        <v>44219</v>
      </c>
      <c r="M130" s="122"/>
      <c r="N130" s="41"/>
      <c r="O130" s="39"/>
    </row>
    <row r="131" spans="1:15" ht="25.5" x14ac:dyDescent="0.25">
      <c r="A131" s="40" t="s">
        <v>84</v>
      </c>
      <c r="B131" s="39" t="s">
        <v>201</v>
      </c>
      <c r="C131" s="43" t="s">
        <v>650</v>
      </c>
      <c r="D131" s="43"/>
      <c r="E131" s="43"/>
      <c r="F131" s="41" t="s">
        <v>143</v>
      </c>
      <c r="G131" s="41" t="s">
        <v>144</v>
      </c>
      <c r="H131" s="43" t="s">
        <v>414</v>
      </c>
      <c r="I131" s="45" t="s">
        <v>415</v>
      </c>
      <c r="J131" s="43" t="s">
        <v>416</v>
      </c>
      <c r="K131" s="44">
        <v>43970</v>
      </c>
      <c r="L131" s="44">
        <v>44700</v>
      </c>
      <c r="M131" s="123"/>
      <c r="N131" s="40"/>
      <c r="O131" s="39"/>
    </row>
    <row r="132" spans="1:15" x14ac:dyDescent="0.25">
      <c r="A132" s="41" t="s">
        <v>84</v>
      </c>
      <c r="B132" s="39" t="s">
        <v>119</v>
      </c>
      <c r="C132" s="43" t="s">
        <v>650</v>
      </c>
      <c r="D132" s="43"/>
      <c r="E132" s="43"/>
      <c r="F132" s="51" t="s">
        <v>246</v>
      </c>
      <c r="G132" s="51" t="s">
        <v>356</v>
      </c>
      <c r="H132" s="43" t="s">
        <v>417</v>
      </c>
      <c r="I132" s="43" t="s">
        <v>418</v>
      </c>
      <c r="J132" s="43" t="s">
        <v>419</v>
      </c>
      <c r="K132" s="44">
        <v>43916</v>
      </c>
      <c r="L132" s="44">
        <v>44646</v>
      </c>
      <c r="M132" s="122"/>
      <c r="N132" s="41"/>
      <c r="O132" s="39"/>
    </row>
    <row r="133" spans="1:15" x14ac:dyDescent="0.25">
      <c r="A133" s="40" t="s">
        <v>84</v>
      </c>
      <c r="B133" s="39" t="s">
        <v>119</v>
      </c>
      <c r="C133" s="43" t="s">
        <v>650</v>
      </c>
      <c r="D133" s="43"/>
      <c r="E133" s="43"/>
      <c r="F133" s="41" t="s">
        <v>246</v>
      </c>
      <c r="G133" s="41" t="s">
        <v>356</v>
      </c>
      <c r="H133" s="43" t="s">
        <v>417</v>
      </c>
      <c r="I133" s="45" t="s">
        <v>420</v>
      </c>
      <c r="J133" s="43" t="s">
        <v>421</v>
      </c>
      <c r="K133" s="44">
        <v>43916</v>
      </c>
      <c r="L133" s="44">
        <v>44646</v>
      </c>
      <c r="M133" s="123"/>
      <c r="N133" s="40"/>
      <c r="O133" s="39"/>
    </row>
    <row r="134" spans="1:15" x14ac:dyDescent="0.25">
      <c r="A134" s="41" t="s">
        <v>84</v>
      </c>
      <c r="B134" s="39" t="s">
        <v>97</v>
      </c>
      <c r="C134" s="43" t="s">
        <v>650</v>
      </c>
      <c r="D134" s="43"/>
      <c r="E134" s="43"/>
      <c r="F134" s="51" t="s">
        <v>246</v>
      </c>
      <c r="G134" s="51" t="s">
        <v>356</v>
      </c>
      <c r="H134" s="43" t="s">
        <v>422</v>
      </c>
      <c r="I134" s="43" t="s">
        <v>423</v>
      </c>
      <c r="J134" s="43" t="s">
        <v>424</v>
      </c>
      <c r="K134" s="44">
        <v>44067</v>
      </c>
      <c r="L134" s="44">
        <v>44797</v>
      </c>
      <c r="M134" s="122"/>
      <c r="N134" s="41"/>
      <c r="O134" s="39"/>
    </row>
    <row r="135" spans="1:15" x14ac:dyDescent="0.25">
      <c r="A135" s="40" t="s">
        <v>152</v>
      </c>
      <c r="B135" s="39" t="s">
        <v>153</v>
      </c>
      <c r="C135" s="43" t="s">
        <v>650</v>
      </c>
      <c r="D135" s="43"/>
      <c r="E135" s="43"/>
      <c r="F135" s="41" t="s">
        <v>425</v>
      </c>
      <c r="G135" s="41" t="s">
        <v>376</v>
      </c>
      <c r="H135" s="43" t="s">
        <v>426</v>
      </c>
      <c r="I135" s="45" t="s">
        <v>427</v>
      </c>
      <c r="J135" s="43" t="s">
        <v>428</v>
      </c>
      <c r="K135" s="44">
        <v>44088</v>
      </c>
      <c r="L135" s="44">
        <v>44453</v>
      </c>
      <c r="M135" s="123"/>
      <c r="N135" s="40"/>
      <c r="O135" s="39"/>
    </row>
    <row r="136" spans="1:15" ht="25.5" x14ac:dyDescent="0.25">
      <c r="A136" s="41" t="s">
        <v>137</v>
      </c>
      <c r="B136" s="39" t="s">
        <v>268</v>
      </c>
      <c r="C136" s="43" t="s">
        <v>650</v>
      </c>
      <c r="D136" s="43"/>
      <c r="E136" s="43"/>
      <c r="F136" s="51" t="s">
        <v>143</v>
      </c>
      <c r="G136" s="51" t="s">
        <v>376</v>
      </c>
      <c r="H136" s="43" t="s">
        <v>377</v>
      </c>
      <c r="I136" s="43" t="s">
        <v>429</v>
      </c>
      <c r="J136" s="43" t="s">
        <v>430</v>
      </c>
      <c r="K136" s="44">
        <v>44088</v>
      </c>
      <c r="L136" s="44">
        <v>44818</v>
      </c>
      <c r="M136" s="122"/>
      <c r="N136" s="41"/>
      <c r="O136" s="39"/>
    </row>
    <row r="137" spans="1:15" x14ac:dyDescent="0.25">
      <c r="A137" s="40" t="s">
        <v>108</v>
      </c>
      <c r="B137" s="39" t="s">
        <v>431</v>
      </c>
      <c r="C137" s="43" t="s">
        <v>650</v>
      </c>
      <c r="D137" s="43"/>
      <c r="E137" s="43"/>
      <c r="F137" s="41" t="s">
        <v>79</v>
      </c>
      <c r="G137" s="41" t="s">
        <v>89</v>
      </c>
      <c r="H137" s="43" t="s">
        <v>432</v>
      </c>
      <c r="I137" s="45" t="s">
        <v>433</v>
      </c>
      <c r="J137" s="43" t="s">
        <v>434</v>
      </c>
      <c r="K137" s="44">
        <v>44105</v>
      </c>
      <c r="L137" s="44">
        <v>44470</v>
      </c>
      <c r="M137" s="123"/>
      <c r="N137" s="40"/>
      <c r="O137" s="39"/>
    </row>
    <row r="138" spans="1:15" x14ac:dyDescent="0.25">
      <c r="A138" s="41" t="s">
        <v>84</v>
      </c>
      <c r="B138" s="39" t="s">
        <v>97</v>
      </c>
      <c r="C138" s="43" t="s">
        <v>650</v>
      </c>
      <c r="D138" s="43"/>
      <c r="E138" s="43"/>
      <c r="F138" s="51" t="s">
        <v>263</v>
      </c>
      <c r="G138" s="51" t="s">
        <v>435</v>
      </c>
      <c r="H138" s="43" t="s">
        <v>436</v>
      </c>
      <c r="I138" s="43" t="s">
        <v>437</v>
      </c>
      <c r="J138" s="43" t="s">
        <v>438</v>
      </c>
      <c r="K138" s="44">
        <v>44116</v>
      </c>
      <c r="L138" s="44">
        <v>44481</v>
      </c>
      <c r="M138" s="122"/>
      <c r="N138" s="41"/>
      <c r="O138" s="39"/>
    </row>
    <row r="139" spans="1:15" x14ac:dyDescent="0.25">
      <c r="A139" s="40" t="s">
        <v>84</v>
      </c>
      <c r="B139" s="39" t="s">
        <v>97</v>
      </c>
      <c r="C139" s="43" t="s">
        <v>650</v>
      </c>
      <c r="D139" s="43"/>
      <c r="E139" s="43"/>
      <c r="F139" s="41" t="s">
        <v>263</v>
      </c>
      <c r="G139" s="41" t="s">
        <v>435</v>
      </c>
      <c r="H139" s="43" t="s">
        <v>436</v>
      </c>
      <c r="I139" s="45" t="s">
        <v>439</v>
      </c>
      <c r="J139" s="43" t="s">
        <v>440</v>
      </c>
      <c r="K139" s="44">
        <v>44116</v>
      </c>
      <c r="L139" s="44">
        <v>44481</v>
      </c>
      <c r="M139" s="123"/>
      <c r="N139" s="40"/>
      <c r="O139" s="39"/>
    </row>
    <row r="140" spans="1:15" ht="25.5" x14ac:dyDescent="0.25">
      <c r="A140" s="41" t="s">
        <v>84</v>
      </c>
      <c r="B140" s="39" t="s">
        <v>119</v>
      </c>
      <c r="C140" s="43" t="s">
        <v>650</v>
      </c>
      <c r="D140" s="43"/>
      <c r="E140" s="43"/>
      <c r="F140" s="51" t="s">
        <v>143</v>
      </c>
      <c r="G140" s="51" t="s">
        <v>376</v>
      </c>
      <c r="H140" s="43" t="s">
        <v>377</v>
      </c>
      <c r="I140" s="43" t="s">
        <v>441</v>
      </c>
      <c r="J140" s="43" t="s">
        <v>442</v>
      </c>
      <c r="K140" s="44">
        <v>44153</v>
      </c>
      <c r="L140" s="44">
        <v>44883</v>
      </c>
      <c r="M140" s="122"/>
      <c r="N140" s="41"/>
      <c r="O140" s="39"/>
    </row>
    <row r="141" spans="1:15" ht="25.5" x14ac:dyDescent="0.25">
      <c r="A141" s="40" t="s">
        <v>84</v>
      </c>
      <c r="B141" s="39" t="s">
        <v>97</v>
      </c>
      <c r="C141" s="43" t="s">
        <v>650</v>
      </c>
      <c r="D141" s="43"/>
      <c r="E141" s="43"/>
      <c r="F141" s="41" t="s">
        <v>143</v>
      </c>
      <c r="G141" s="41" t="s">
        <v>376</v>
      </c>
      <c r="H141" s="43" t="s">
        <v>443</v>
      </c>
      <c r="I141" s="45" t="s">
        <v>444</v>
      </c>
      <c r="J141" s="43" t="s">
        <v>445</v>
      </c>
      <c r="K141" s="44">
        <v>44153</v>
      </c>
      <c r="L141" s="44">
        <v>44883</v>
      </c>
      <c r="M141" s="123"/>
      <c r="N141" s="40"/>
      <c r="O141" s="39"/>
    </row>
    <row r="142" spans="1:15" ht="25.5" x14ac:dyDescent="0.25">
      <c r="A142" s="41" t="s">
        <v>84</v>
      </c>
      <c r="B142" s="39" t="s">
        <v>119</v>
      </c>
      <c r="C142" s="43" t="s">
        <v>650</v>
      </c>
      <c r="D142" s="43"/>
      <c r="E142" s="43"/>
      <c r="F142" s="51" t="s">
        <v>143</v>
      </c>
      <c r="G142" s="51" t="s">
        <v>376</v>
      </c>
      <c r="H142" s="43" t="s">
        <v>377</v>
      </c>
      <c r="I142" s="43" t="s">
        <v>446</v>
      </c>
      <c r="J142" s="43" t="s">
        <v>447</v>
      </c>
      <c r="K142" s="44">
        <v>44160</v>
      </c>
      <c r="L142" s="44">
        <v>44890</v>
      </c>
      <c r="M142" s="122"/>
      <c r="N142" s="41"/>
      <c r="O142" s="39"/>
    </row>
    <row r="143" spans="1:15" ht="25.5" x14ac:dyDescent="0.25">
      <c r="A143" s="40" t="s">
        <v>84</v>
      </c>
      <c r="B143" s="39" t="s">
        <v>400</v>
      </c>
      <c r="C143" s="43" t="s">
        <v>650</v>
      </c>
      <c r="D143" s="43"/>
      <c r="E143" s="43"/>
      <c r="F143" s="41" t="s">
        <v>143</v>
      </c>
      <c r="G143" s="41" t="s">
        <v>376</v>
      </c>
      <c r="H143" s="43" t="s">
        <v>377</v>
      </c>
      <c r="I143" s="45" t="s">
        <v>448</v>
      </c>
      <c r="J143" s="43" t="s">
        <v>449</v>
      </c>
      <c r="K143" s="44">
        <v>44187</v>
      </c>
      <c r="L143" s="44">
        <v>44917</v>
      </c>
      <c r="M143" s="123"/>
      <c r="N143" s="40"/>
      <c r="O143" s="39"/>
    </row>
    <row r="144" spans="1:15" ht="25.5" x14ac:dyDescent="0.25">
      <c r="A144" s="41" t="s">
        <v>84</v>
      </c>
      <c r="B144" s="39" t="s">
        <v>119</v>
      </c>
      <c r="C144" s="43" t="s">
        <v>650</v>
      </c>
      <c r="D144" s="43"/>
      <c r="E144" s="43"/>
      <c r="F144" s="51" t="s">
        <v>143</v>
      </c>
      <c r="G144" s="51" t="s">
        <v>376</v>
      </c>
      <c r="H144" s="43" t="s">
        <v>377</v>
      </c>
      <c r="I144" s="43" t="s">
        <v>450</v>
      </c>
      <c r="J144" s="43" t="s">
        <v>451</v>
      </c>
      <c r="K144" s="44">
        <v>44166</v>
      </c>
      <c r="L144" s="44">
        <v>44896</v>
      </c>
      <c r="M144" s="122"/>
      <c r="N144" s="41"/>
      <c r="O144" s="39"/>
    </row>
    <row r="145" spans="1:15" ht="25.5" x14ac:dyDescent="0.25">
      <c r="A145" s="40" t="s">
        <v>84</v>
      </c>
      <c r="B145" s="39" t="s">
        <v>119</v>
      </c>
      <c r="C145" s="43" t="s">
        <v>650</v>
      </c>
      <c r="D145" s="43"/>
      <c r="E145" s="43"/>
      <c r="F145" s="41" t="s">
        <v>143</v>
      </c>
      <c r="G145" s="41" t="s">
        <v>376</v>
      </c>
      <c r="H145" s="43" t="s">
        <v>377</v>
      </c>
      <c r="I145" s="45" t="s">
        <v>452</v>
      </c>
      <c r="J145" s="43" t="s">
        <v>453</v>
      </c>
      <c r="K145" s="44">
        <v>44166</v>
      </c>
      <c r="L145" s="44">
        <v>44896</v>
      </c>
      <c r="M145" s="123"/>
      <c r="N145" s="40"/>
      <c r="O145" s="39"/>
    </row>
    <row r="146" spans="1:15" ht="25.5" x14ac:dyDescent="0.25">
      <c r="A146" s="41" t="s">
        <v>84</v>
      </c>
      <c r="B146" s="39" t="s">
        <v>97</v>
      </c>
      <c r="C146" s="43" t="s">
        <v>650</v>
      </c>
      <c r="D146" s="43"/>
      <c r="E146" s="43"/>
      <c r="F146" s="51" t="s">
        <v>143</v>
      </c>
      <c r="G146" s="51" t="s">
        <v>376</v>
      </c>
      <c r="H146" s="43" t="s">
        <v>377</v>
      </c>
      <c r="I146" s="43" t="s">
        <v>454</v>
      </c>
      <c r="J146" s="43" t="s">
        <v>455</v>
      </c>
      <c r="K146" s="44">
        <v>44167</v>
      </c>
      <c r="L146" s="44">
        <v>44897</v>
      </c>
      <c r="M146" s="122"/>
      <c r="N146" s="41"/>
      <c r="O146" s="39"/>
    </row>
    <row r="147" spans="1:15" ht="25.5" x14ac:dyDescent="0.25">
      <c r="A147" s="40" t="s">
        <v>84</v>
      </c>
      <c r="B147" s="39" t="s">
        <v>119</v>
      </c>
      <c r="C147" s="43" t="s">
        <v>650</v>
      </c>
      <c r="D147" s="43"/>
      <c r="E147" s="43"/>
      <c r="F147" s="41" t="s">
        <v>143</v>
      </c>
      <c r="G147" s="41" t="s">
        <v>376</v>
      </c>
      <c r="H147" s="43" t="s">
        <v>377</v>
      </c>
      <c r="I147" s="45" t="s">
        <v>456</v>
      </c>
      <c r="J147" s="43" t="s">
        <v>457</v>
      </c>
      <c r="K147" s="44">
        <v>44167</v>
      </c>
      <c r="L147" s="44">
        <v>44897</v>
      </c>
      <c r="M147" s="123"/>
      <c r="N147" s="40"/>
      <c r="O147" s="39"/>
    </row>
    <row r="148" spans="1:15" ht="25.5" x14ac:dyDescent="0.25">
      <c r="A148" s="41" t="s">
        <v>84</v>
      </c>
      <c r="B148" s="39" t="s">
        <v>119</v>
      </c>
      <c r="C148" s="43" t="s">
        <v>650</v>
      </c>
      <c r="D148" s="43"/>
      <c r="E148" s="43"/>
      <c r="F148" s="51" t="s">
        <v>143</v>
      </c>
      <c r="G148" s="51" t="s">
        <v>376</v>
      </c>
      <c r="H148" s="43" t="s">
        <v>377</v>
      </c>
      <c r="I148" s="43" t="s">
        <v>458</v>
      </c>
      <c r="J148" s="43" t="s">
        <v>459</v>
      </c>
      <c r="K148" s="44">
        <v>44167</v>
      </c>
      <c r="L148" s="44">
        <v>44897</v>
      </c>
      <c r="M148" s="122"/>
      <c r="N148" s="41"/>
      <c r="O148" s="39"/>
    </row>
    <row r="149" spans="1:15" ht="25.5" x14ac:dyDescent="0.25">
      <c r="A149" s="40" t="s">
        <v>84</v>
      </c>
      <c r="B149" s="39" t="s">
        <v>119</v>
      </c>
      <c r="C149" s="43" t="s">
        <v>650</v>
      </c>
      <c r="D149" s="43"/>
      <c r="E149" s="43"/>
      <c r="F149" s="41" t="s">
        <v>143</v>
      </c>
      <c r="G149" s="41" t="s">
        <v>376</v>
      </c>
      <c r="H149" s="43" t="s">
        <v>377</v>
      </c>
      <c r="I149" s="45" t="s">
        <v>460</v>
      </c>
      <c r="J149" s="43" t="s">
        <v>461</v>
      </c>
      <c r="K149" s="44">
        <v>44168</v>
      </c>
      <c r="L149" s="44">
        <v>44898</v>
      </c>
      <c r="M149" s="123"/>
      <c r="N149" s="40"/>
      <c r="O149" s="39"/>
    </row>
    <row r="150" spans="1:15" ht="25.5" x14ac:dyDescent="0.25">
      <c r="A150" s="41" t="s">
        <v>84</v>
      </c>
      <c r="B150" s="39" t="s">
        <v>119</v>
      </c>
      <c r="C150" s="43" t="s">
        <v>650</v>
      </c>
      <c r="D150" s="43"/>
      <c r="E150" s="43"/>
      <c r="F150" s="51" t="s">
        <v>143</v>
      </c>
      <c r="G150" s="51" t="s">
        <v>376</v>
      </c>
      <c r="H150" s="43" t="s">
        <v>377</v>
      </c>
      <c r="I150" s="43" t="s">
        <v>462</v>
      </c>
      <c r="J150" s="43" t="s">
        <v>463</v>
      </c>
      <c r="K150" s="44">
        <v>44168</v>
      </c>
      <c r="L150" s="44">
        <v>44898</v>
      </c>
      <c r="M150" s="122"/>
      <c r="N150" s="41"/>
      <c r="O150" s="39"/>
    </row>
    <row r="151" spans="1:15" ht="25.5" x14ac:dyDescent="0.25">
      <c r="A151" s="40" t="s">
        <v>84</v>
      </c>
      <c r="B151" s="39" t="s">
        <v>119</v>
      </c>
      <c r="C151" s="43" t="s">
        <v>650</v>
      </c>
      <c r="D151" s="43"/>
      <c r="E151" s="43"/>
      <c r="F151" s="41" t="s">
        <v>143</v>
      </c>
      <c r="G151" s="41" t="s">
        <v>376</v>
      </c>
      <c r="H151" s="43" t="s">
        <v>377</v>
      </c>
      <c r="I151" s="45" t="s">
        <v>464</v>
      </c>
      <c r="J151" s="43" t="s">
        <v>465</v>
      </c>
      <c r="K151" s="44">
        <v>44169</v>
      </c>
      <c r="L151" s="44">
        <v>44899</v>
      </c>
      <c r="M151" s="123"/>
      <c r="N151" s="40"/>
      <c r="O151" s="39"/>
    </row>
    <row r="152" spans="1:15" ht="25.5" x14ac:dyDescent="0.25">
      <c r="A152" s="41" t="s">
        <v>84</v>
      </c>
      <c r="B152" s="39" t="s">
        <v>119</v>
      </c>
      <c r="C152" s="43" t="s">
        <v>650</v>
      </c>
      <c r="D152" s="43"/>
      <c r="E152" s="43"/>
      <c r="F152" s="51" t="s">
        <v>143</v>
      </c>
      <c r="G152" s="51" t="s">
        <v>376</v>
      </c>
      <c r="H152" s="43" t="s">
        <v>377</v>
      </c>
      <c r="I152" s="43" t="s">
        <v>466</v>
      </c>
      <c r="J152" s="43" t="s">
        <v>467</v>
      </c>
      <c r="K152" s="44">
        <v>44169</v>
      </c>
      <c r="L152" s="44">
        <v>44899</v>
      </c>
      <c r="M152" s="122"/>
      <c r="N152" s="41"/>
      <c r="O152" s="39"/>
    </row>
    <row r="153" spans="1:15" x14ac:dyDescent="0.25">
      <c r="A153" s="40" t="s">
        <v>84</v>
      </c>
      <c r="B153" s="39" t="s">
        <v>119</v>
      </c>
      <c r="C153" s="43" t="s">
        <v>650</v>
      </c>
      <c r="D153" s="43"/>
      <c r="E153" s="43"/>
      <c r="F153" s="41" t="s">
        <v>246</v>
      </c>
      <c r="G153" s="41" t="s">
        <v>98</v>
      </c>
      <c r="H153" s="43" t="s">
        <v>468</v>
      </c>
      <c r="I153" s="45" t="s">
        <v>469</v>
      </c>
      <c r="J153" s="43" t="s">
        <v>470</v>
      </c>
      <c r="K153" s="44">
        <v>44267</v>
      </c>
      <c r="L153" s="44">
        <v>44632</v>
      </c>
      <c r="M153" s="123"/>
      <c r="N153" s="40"/>
      <c r="O153" s="39"/>
    </row>
    <row r="154" spans="1:15" x14ac:dyDescent="0.25">
      <c r="A154" s="41" t="s">
        <v>84</v>
      </c>
      <c r="B154" s="39" t="s">
        <v>119</v>
      </c>
      <c r="C154" s="43" t="s">
        <v>650</v>
      </c>
      <c r="D154" s="43"/>
      <c r="E154" s="43"/>
      <c r="F154" s="51" t="s">
        <v>246</v>
      </c>
      <c r="G154" s="51" t="s">
        <v>471</v>
      </c>
      <c r="H154" s="43" t="s">
        <v>472</v>
      </c>
      <c r="I154" s="43" t="s">
        <v>473</v>
      </c>
      <c r="J154" s="43" t="s">
        <v>474</v>
      </c>
      <c r="K154" s="44">
        <v>44293</v>
      </c>
      <c r="L154" s="44">
        <v>44658</v>
      </c>
      <c r="M154" s="122"/>
      <c r="N154" s="41"/>
      <c r="O154" s="39"/>
    </row>
    <row r="155" spans="1:15" x14ac:dyDescent="0.25">
      <c r="A155" s="40" t="s">
        <v>84</v>
      </c>
      <c r="B155" s="39" t="s">
        <v>88</v>
      </c>
      <c r="C155" s="43" t="s">
        <v>650</v>
      </c>
      <c r="D155" s="43"/>
      <c r="E155" s="43"/>
      <c r="F155" s="41" t="s">
        <v>79</v>
      </c>
      <c r="G155" s="41" t="s">
        <v>89</v>
      </c>
      <c r="H155" s="43" t="s">
        <v>475</v>
      </c>
      <c r="I155" s="45" t="s">
        <v>476</v>
      </c>
      <c r="J155" s="43" t="s">
        <v>477</v>
      </c>
      <c r="K155" s="44">
        <v>44399</v>
      </c>
      <c r="L155" s="44">
        <v>44764</v>
      </c>
      <c r="M155" s="123"/>
      <c r="N155" s="40"/>
      <c r="O155" s="39"/>
    </row>
    <row r="156" spans="1:15" x14ac:dyDescent="0.25">
      <c r="A156" s="41" t="s">
        <v>137</v>
      </c>
      <c r="B156" s="39" t="s">
        <v>138</v>
      </c>
      <c r="C156" s="43" t="s">
        <v>650</v>
      </c>
      <c r="D156" s="43"/>
      <c r="E156" s="43"/>
      <c r="F156" s="51" t="s">
        <v>130</v>
      </c>
      <c r="G156" s="51" t="s">
        <v>478</v>
      </c>
      <c r="H156" s="43" t="s">
        <v>479</v>
      </c>
      <c r="I156" s="43" t="s">
        <v>480</v>
      </c>
      <c r="J156" s="43" t="s">
        <v>481</v>
      </c>
      <c r="K156" s="44">
        <v>44434</v>
      </c>
      <c r="L156" s="44">
        <v>44799</v>
      </c>
      <c r="M156" s="122"/>
      <c r="N156" s="41"/>
      <c r="O156" s="39"/>
    </row>
    <row r="157" spans="1:15" x14ac:dyDescent="0.25">
      <c r="A157" s="40" t="s">
        <v>77</v>
      </c>
      <c r="B157" s="39" t="s">
        <v>482</v>
      </c>
      <c r="C157" s="43" t="s">
        <v>650</v>
      </c>
      <c r="D157" s="43"/>
      <c r="E157" s="43"/>
      <c r="F157" s="41" t="s">
        <v>483</v>
      </c>
      <c r="G157" s="41" t="s">
        <v>484</v>
      </c>
      <c r="H157" s="43" t="s">
        <v>485</v>
      </c>
      <c r="I157" s="45" t="s">
        <v>486</v>
      </c>
      <c r="J157" s="43" t="s">
        <v>487</v>
      </c>
      <c r="K157" s="44">
        <v>44692</v>
      </c>
      <c r="L157" s="44">
        <v>45044</v>
      </c>
      <c r="M157" s="123"/>
      <c r="N157" s="40"/>
      <c r="O157" s="39"/>
    </row>
    <row r="158" spans="1:15" ht="25.5" x14ac:dyDescent="0.25">
      <c r="A158" s="41" t="s">
        <v>108</v>
      </c>
      <c r="B158" s="39" t="s">
        <v>109</v>
      </c>
      <c r="C158" s="43" t="s">
        <v>650</v>
      </c>
      <c r="D158" s="43"/>
      <c r="E158" s="43"/>
      <c r="F158" s="51" t="s">
        <v>488</v>
      </c>
      <c r="G158" s="51" t="s">
        <v>489</v>
      </c>
      <c r="H158" s="43" t="s">
        <v>490</v>
      </c>
      <c r="I158" s="43" t="s">
        <v>491</v>
      </c>
      <c r="J158" s="43" t="s">
        <v>492</v>
      </c>
      <c r="K158" s="44">
        <v>44922</v>
      </c>
      <c r="L158" s="44">
        <v>46017</v>
      </c>
      <c r="M158" s="122"/>
      <c r="N158" s="41"/>
      <c r="O158" s="39"/>
    </row>
    <row r="159" spans="1:15" ht="25.5" x14ac:dyDescent="0.25">
      <c r="A159" s="40" t="s">
        <v>108</v>
      </c>
      <c r="B159" s="39" t="s">
        <v>109</v>
      </c>
      <c r="C159" s="43" t="s">
        <v>650</v>
      </c>
      <c r="D159" s="43"/>
      <c r="E159" s="43"/>
      <c r="F159" s="41" t="s">
        <v>493</v>
      </c>
      <c r="G159" s="41" t="s">
        <v>489</v>
      </c>
      <c r="H159" s="43" t="s">
        <v>494</v>
      </c>
      <c r="I159" s="45" t="s">
        <v>495</v>
      </c>
      <c r="J159" s="43" t="s">
        <v>496</v>
      </c>
      <c r="K159" s="44">
        <v>44922</v>
      </c>
      <c r="L159" s="44">
        <v>45286</v>
      </c>
      <c r="M159" s="123"/>
      <c r="N159" s="40"/>
      <c r="O159" s="39"/>
    </row>
    <row r="160" spans="1:15" ht="25.5" x14ac:dyDescent="0.25">
      <c r="A160" s="41" t="s">
        <v>108</v>
      </c>
      <c r="B160" s="39" t="s">
        <v>109</v>
      </c>
      <c r="C160" s="43" t="s">
        <v>650</v>
      </c>
      <c r="D160" s="43"/>
      <c r="E160" s="43"/>
      <c r="F160" s="51" t="s">
        <v>497</v>
      </c>
      <c r="G160" s="51" t="s">
        <v>489</v>
      </c>
      <c r="H160" s="43" t="s">
        <v>498</v>
      </c>
      <c r="I160" s="43" t="s">
        <v>499</v>
      </c>
      <c r="J160" s="43" t="s">
        <v>500</v>
      </c>
      <c r="K160" s="44">
        <v>44922</v>
      </c>
      <c r="L160" s="44">
        <v>46017</v>
      </c>
      <c r="M160" s="122"/>
      <c r="N160" s="41"/>
      <c r="O160" s="39"/>
    </row>
    <row r="161" spans="1:15" ht="38.25" x14ac:dyDescent="0.25">
      <c r="A161" s="40" t="s">
        <v>108</v>
      </c>
      <c r="B161" s="39" t="s">
        <v>109</v>
      </c>
      <c r="C161" s="43" t="s">
        <v>650</v>
      </c>
      <c r="D161" s="43"/>
      <c r="E161" s="43"/>
      <c r="F161" s="41" t="s">
        <v>501</v>
      </c>
      <c r="G161" s="41" t="s">
        <v>489</v>
      </c>
      <c r="H161" s="43" t="s">
        <v>502</v>
      </c>
      <c r="I161" s="45" t="s">
        <v>503</v>
      </c>
      <c r="J161" s="43" t="s">
        <v>504</v>
      </c>
      <c r="K161" s="44">
        <v>44922</v>
      </c>
      <c r="L161" s="44">
        <v>45286</v>
      </c>
      <c r="M161" s="123"/>
      <c r="N161" s="40"/>
      <c r="O161" s="39"/>
    </row>
    <row r="162" spans="1:15" x14ac:dyDescent="0.25">
      <c r="A162" s="41" t="s">
        <v>84</v>
      </c>
      <c r="B162" s="39" t="s">
        <v>243</v>
      </c>
      <c r="C162" s="43" t="s">
        <v>650</v>
      </c>
      <c r="D162" s="43"/>
      <c r="E162" s="43"/>
      <c r="F162" s="51" t="s">
        <v>130</v>
      </c>
      <c r="G162" s="51" t="s">
        <v>131</v>
      </c>
      <c r="H162" s="43" t="s">
        <v>505</v>
      </c>
      <c r="I162" s="43" t="s">
        <v>506</v>
      </c>
      <c r="J162" s="43" t="s">
        <v>507</v>
      </c>
      <c r="K162" s="44">
        <v>44819</v>
      </c>
      <c r="L162" s="44">
        <v>45184</v>
      </c>
      <c r="M162" s="122"/>
      <c r="N162" s="41"/>
      <c r="O162" s="39"/>
    </row>
    <row r="163" spans="1:15" x14ac:dyDescent="0.25">
      <c r="A163" s="40" t="s">
        <v>84</v>
      </c>
      <c r="B163" s="39" t="s">
        <v>243</v>
      </c>
      <c r="C163" s="43" t="s">
        <v>650</v>
      </c>
      <c r="D163" s="43"/>
      <c r="E163" s="43"/>
      <c r="F163" s="41" t="s">
        <v>130</v>
      </c>
      <c r="G163" s="41" t="s">
        <v>131</v>
      </c>
      <c r="H163" s="43" t="s">
        <v>505</v>
      </c>
      <c r="I163" s="45" t="s">
        <v>508</v>
      </c>
      <c r="J163" s="43" t="s">
        <v>509</v>
      </c>
      <c r="K163" s="44">
        <v>44853</v>
      </c>
      <c r="L163" s="44">
        <v>45184</v>
      </c>
      <c r="M163" s="123"/>
      <c r="N163" s="40"/>
      <c r="O163" s="39"/>
    </row>
    <row r="164" spans="1:15" ht="25.5" x14ac:dyDescent="0.25">
      <c r="A164" s="41" t="s">
        <v>84</v>
      </c>
      <c r="B164" s="39" t="s">
        <v>510</v>
      </c>
      <c r="C164" s="43" t="s">
        <v>650</v>
      </c>
      <c r="D164" s="43"/>
      <c r="E164" s="43"/>
      <c r="F164" s="51" t="s">
        <v>143</v>
      </c>
      <c r="G164" s="51" t="s">
        <v>93</v>
      </c>
      <c r="H164" s="43" t="s">
        <v>511</v>
      </c>
      <c r="I164" s="43" t="s">
        <v>512</v>
      </c>
      <c r="J164" s="43" t="s">
        <v>513</v>
      </c>
      <c r="K164" s="44">
        <v>44874</v>
      </c>
      <c r="L164" s="44">
        <v>45605</v>
      </c>
      <c r="M164" s="122"/>
      <c r="N164" s="41"/>
      <c r="O164" s="39"/>
    </row>
    <row r="165" spans="1:15" x14ac:dyDescent="0.25">
      <c r="A165" s="40" t="s">
        <v>152</v>
      </c>
      <c r="B165" s="39" t="s">
        <v>190</v>
      </c>
      <c r="C165" s="43" t="s">
        <v>650</v>
      </c>
      <c r="D165" s="43"/>
      <c r="E165" s="43"/>
      <c r="F165" s="41" t="s">
        <v>514</v>
      </c>
      <c r="G165" s="41" t="s">
        <v>335</v>
      </c>
      <c r="H165" s="43" t="s">
        <v>515</v>
      </c>
      <c r="I165" s="45" t="s">
        <v>516</v>
      </c>
      <c r="J165" s="43" t="s">
        <v>517</v>
      </c>
      <c r="K165" s="44">
        <v>44945</v>
      </c>
      <c r="L165" s="44">
        <v>46041</v>
      </c>
      <c r="M165" s="123"/>
      <c r="N165" s="40"/>
      <c r="O165" s="39"/>
    </row>
    <row r="166" spans="1:15" x14ac:dyDescent="0.25">
      <c r="A166" s="41" t="s">
        <v>84</v>
      </c>
      <c r="B166" s="39" t="s">
        <v>119</v>
      </c>
      <c r="C166" s="43" t="s">
        <v>650</v>
      </c>
      <c r="D166" s="43"/>
      <c r="E166" s="43"/>
      <c r="F166" s="51" t="s">
        <v>246</v>
      </c>
      <c r="G166" s="51" t="s">
        <v>518</v>
      </c>
      <c r="H166" s="43" t="s">
        <v>519</v>
      </c>
      <c r="I166" s="43" t="s">
        <v>520</v>
      </c>
      <c r="J166" s="43" t="s">
        <v>521</v>
      </c>
      <c r="K166" s="44">
        <v>44993</v>
      </c>
      <c r="L166" s="44">
        <v>45723</v>
      </c>
      <c r="M166" s="122"/>
      <c r="N166" s="41"/>
      <c r="O166" s="39"/>
    </row>
    <row r="167" spans="1:15" ht="25.5" x14ac:dyDescent="0.25">
      <c r="A167" s="40" t="s">
        <v>84</v>
      </c>
      <c r="B167" s="39" t="s">
        <v>119</v>
      </c>
      <c r="C167" s="43" t="s">
        <v>650</v>
      </c>
      <c r="D167" s="43"/>
      <c r="E167" s="43"/>
      <c r="F167" s="41" t="s">
        <v>143</v>
      </c>
      <c r="G167" s="41" t="s">
        <v>148</v>
      </c>
      <c r="H167" s="43" t="s">
        <v>401</v>
      </c>
      <c r="I167" s="45" t="s">
        <v>522</v>
      </c>
      <c r="J167" s="43" t="s">
        <v>523</v>
      </c>
      <c r="K167" s="44">
        <v>45132</v>
      </c>
      <c r="L167" s="44">
        <v>45862</v>
      </c>
      <c r="M167" s="123"/>
      <c r="N167" s="40"/>
      <c r="O167" s="39"/>
    </row>
    <row r="168" spans="1:15" x14ac:dyDescent="0.25">
      <c r="A168" s="41" t="s">
        <v>152</v>
      </c>
      <c r="B168" s="39" t="s">
        <v>190</v>
      </c>
      <c r="C168" s="43" t="s">
        <v>650</v>
      </c>
      <c r="D168" s="43"/>
      <c r="E168" s="43"/>
      <c r="F168" s="51" t="s">
        <v>79</v>
      </c>
      <c r="G168" s="51" t="s">
        <v>89</v>
      </c>
      <c r="H168" s="43" t="s">
        <v>432</v>
      </c>
      <c r="I168" s="43" t="s">
        <v>524</v>
      </c>
      <c r="J168" s="43" t="s">
        <v>525</v>
      </c>
      <c r="K168" s="44">
        <v>45160</v>
      </c>
      <c r="L168" s="44">
        <v>45526</v>
      </c>
      <c r="M168" s="122"/>
      <c r="N168" s="41"/>
      <c r="O168" s="39"/>
    </row>
    <row r="169" spans="1:15" ht="25.5" x14ac:dyDescent="0.25">
      <c r="A169" s="40" t="s">
        <v>137</v>
      </c>
      <c r="B169" s="39" t="s">
        <v>526</v>
      </c>
      <c r="C169" s="43" t="s">
        <v>650</v>
      </c>
      <c r="D169" s="43"/>
      <c r="E169" s="43"/>
      <c r="F169" s="41" t="s">
        <v>143</v>
      </c>
      <c r="G169" s="41" t="s">
        <v>148</v>
      </c>
      <c r="H169" s="43" t="s">
        <v>393</v>
      </c>
      <c r="I169" s="45" t="s">
        <v>522</v>
      </c>
      <c r="J169" s="43" t="s">
        <v>527</v>
      </c>
      <c r="K169" s="44">
        <v>45327</v>
      </c>
      <c r="L169" s="44">
        <v>46423</v>
      </c>
      <c r="M169" s="123"/>
      <c r="N169" s="40"/>
      <c r="O169" s="39"/>
    </row>
    <row r="170" spans="1:15" ht="25.5" x14ac:dyDescent="0.25">
      <c r="A170" s="41" t="s">
        <v>137</v>
      </c>
      <c r="B170" s="39" t="s">
        <v>526</v>
      </c>
      <c r="C170" s="43" t="s">
        <v>650</v>
      </c>
      <c r="D170" s="43"/>
      <c r="E170" s="43"/>
      <c r="F170" s="51" t="s">
        <v>143</v>
      </c>
      <c r="G170" s="51" t="s">
        <v>148</v>
      </c>
      <c r="H170" s="43" t="s">
        <v>528</v>
      </c>
      <c r="I170" s="43" t="s">
        <v>529</v>
      </c>
      <c r="J170" s="43" t="s">
        <v>530</v>
      </c>
      <c r="K170" s="44">
        <v>45327</v>
      </c>
      <c r="L170" s="44">
        <v>46423</v>
      </c>
      <c r="M170" s="122"/>
      <c r="N170" s="41"/>
      <c r="O170" s="39"/>
    </row>
    <row r="171" spans="1:15" x14ac:dyDescent="0.25">
      <c r="A171" s="40" t="s">
        <v>137</v>
      </c>
      <c r="B171" s="39" t="s">
        <v>526</v>
      </c>
      <c r="C171" s="43" t="s">
        <v>650</v>
      </c>
      <c r="D171" s="43"/>
      <c r="E171" s="43"/>
      <c r="F171" s="41" t="s">
        <v>531</v>
      </c>
      <c r="G171" s="41" t="s">
        <v>148</v>
      </c>
      <c r="H171" s="43" t="s">
        <v>532</v>
      </c>
      <c r="I171" s="45" t="s">
        <v>533</v>
      </c>
      <c r="J171" s="43" t="s">
        <v>534</v>
      </c>
      <c r="K171" s="44">
        <v>45327</v>
      </c>
      <c r="L171" s="44">
        <v>46423</v>
      </c>
      <c r="M171" s="123"/>
      <c r="N171" s="40"/>
      <c r="O171" s="39"/>
    </row>
    <row r="172" spans="1:15" x14ac:dyDescent="0.25">
      <c r="A172" s="41" t="s">
        <v>137</v>
      </c>
      <c r="B172" s="39" t="s">
        <v>526</v>
      </c>
      <c r="C172" s="43" t="s">
        <v>650</v>
      </c>
      <c r="D172" s="43"/>
      <c r="E172" s="43"/>
      <c r="F172" s="51" t="s">
        <v>535</v>
      </c>
      <c r="G172" s="51" t="s">
        <v>148</v>
      </c>
      <c r="H172" s="43" t="s">
        <v>532</v>
      </c>
      <c r="I172" s="43" t="s">
        <v>536</v>
      </c>
      <c r="J172" s="43" t="s">
        <v>537</v>
      </c>
      <c r="K172" s="44">
        <v>45327</v>
      </c>
      <c r="L172" s="44">
        <v>46423</v>
      </c>
      <c r="M172" s="122"/>
      <c r="N172" s="41"/>
      <c r="O172" s="39"/>
    </row>
    <row r="173" spans="1:15" x14ac:dyDescent="0.25">
      <c r="A173" s="40" t="s">
        <v>137</v>
      </c>
      <c r="B173" s="39" t="s">
        <v>526</v>
      </c>
      <c r="C173" s="43" t="s">
        <v>650</v>
      </c>
      <c r="D173" s="43"/>
      <c r="E173" s="43"/>
      <c r="F173" s="41" t="s">
        <v>263</v>
      </c>
      <c r="G173" s="41" t="s">
        <v>538</v>
      </c>
      <c r="H173" s="43" t="s">
        <v>539</v>
      </c>
      <c r="I173" s="45" t="s">
        <v>540</v>
      </c>
      <c r="J173" s="43" t="s">
        <v>541</v>
      </c>
      <c r="K173" s="44">
        <v>45334</v>
      </c>
      <c r="L173" s="44">
        <v>45699</v>
      </c>
      <c r="M173" s="123"/>
      <c r="N173" s="40"/>
      <c r="O173" s="39"/>
    </row>
    <row r="174" spans="1:15" x14ac:dyDescent="0.25">
      <c r="A174" s="41" t="s">
        <v>137</v>
      </c>
      <c r="B174" s="39" t="s">
        <v>138</v>
      </c>
      <c r="C174" s="43" t="s">
        <v>650</v>
      </c>
      <c r="D174" s="43"/>
      <c r="E174" s="43"/>
      <c r="F174" s="51" t="s">
        <v>542</v>
      </c>
      <c r="G174" s="51" t="s">
        <v>543</v>
      </c>
      <c r="H174" s="43" t="s">
        <v>381</v>
      </c>
      <c r="I174" s="43" t="s">
        <v>544</v>
      </c>
      <c r="J174" s="43" t="s">
        <v>545</v>
      </c>
      <c r="K174" s="44">
        <v>45404</v>
      </c>
      <c r="L174" s="44">
        <v>45769</v>
      </c>
      <c r="M174" s="122"/>
      <c r="N174" s="41"/>
      <c r="O174" s="39"/>
    </row>
    <row r="175" spans="1:15" ht="25.5" x14ac:dyDescent="0.25">
      <c r="A175" s="40" t="s">
        <v>137</v>
      </c>
      <c r="B175" s="39" t="s">
        <v>526</v>
      </c>
      <c r="C175" s="43" t="s">
        <v>650</v>
      </c>
      <c r="D175" s="43"/>
      <c r="E175" s="43"/>
      <c r="F175" s="41" t="s">
        <v>143</v>
      </c>
      <c r="G175" s="41" t="s">
        <v>148</v>
      </c>
      <c r="H175" s="43" t="s">
        <v>388</v>
      </c>
      <c r="I175" s="45" t="s">
        <v>546</v>
      </c>
      <c r="J175" s="43" t="s">
        <v>547</v>
      </c>
      <c r="K175" s="44">
        <v>45406</v>
      </c>
      <c r="L175" s="44">
        <v>46501</v>
      </c>
      <c r="M175" s="123"/>
      <c r="N175" s="40"/>
      <c r="O175" s="39"/>
    </row>
    <row r="176" spans="1:15" ht="25.5" x14ac:dyDescent="0.25">
      <c r="A176" s="41" t="s">
        <v>84</v>
      </c>
      <c r="B176" s="39" t="s">
        <v>548</v>
      </c>
      <c r="C176" s="43" t="s">
        <v>650</v>
      </c>
      <c r="D176" s="43"/>
      <c r="E176" s="43"/>
      <c r="F176" s="51" t="s">
        <v>143</v>
      </c>
      <c r="G176" s="51" t="s">
        <v>148</v>
      </c>
      <c r="H176" s="43" t="s">
        <v>549</v>
      </c>
      <c r="I176" s="43" t="s">
        <v>550</v>
      </c>
      <c r="J176" s="43" t="s">
        <v>551</v>
      </c>
      <c r="K176" s="44">
        <v>45485</v>
      </c>
      <c r="L176" s="44">
        <v>46579</v>
      </c>
      <c r="M176" s="122"/>
      <c r="N176" s="41"/>
      <c r="O176" s="39"/>
    </row>
    <row r="177" spans="1:15" ht="25.5" x14ac:dyDescent="0.25">
      <c r="A177" s="40" t="s">
        <v>137</v>
      </c>
      <c r="B177" s="39" t="s">
        <v>552</v>
      </c>
      <c r="C177" s="43" t="s">
        <v>650</v>
      </c>
      <c r="D177" s="43"/>
      <c r="E177" s="43"/>
      <c r="F177" s="41" t="s">
        <v>143</v>
      </c>
      <c r="G177" s="41" t="s">
        <v>148</v>
      </c>
      <c r="H177" s="43" t="s">
        <v>553</v>
      </c>
      <c r="I177" s="45" t="s">
        <v>554</v>
      </c>
      <c r="J177" s="43" t="s">
        <v>555</v>
      </c>
      <c r="K177" s="44">
        <v>45513</v>
      </c>
      <c r="L177" s="44">
        <v>46607</v>
      </c>
      <c r="M177" s="123"/>
      <c r="N177" s="40"/>
      <c r="O177" s="39"/>
    </row>
    <row r="178" spans="1:15" x14ac:dyDescent="0.25">
      <c r="A178" s="41" t="s">
        <v>152</v>
      </c>
      <c r="B178" s="39" t="s">
        <v>190</v>
      </c>
      <c r="C178" s="43" t="s">
        <v>650</v>
      </c>
      <c r="D178" s="43"/>
      <c r="E178" s="43"/>
      <c r="F178" s="51" t="s">
        <v>79</v>
      </c>
      <c r="G178" s="51" t="s">
        <v>148</v>
      </c>
      <c r="H178" s="43" t="s">
        <v>556</v>
      </c>
      <c r="I178" s="43" t="s">
        <v>557</v>
      </c>
      <c r="J178" s="43" t="s">
        <v>558</v>
      </c>
      <c r="K178" s="44">
        <v>45569</v>
      </c>
      <c r="L178" s="44">
        <v>46664</v>
      </c>
      <c r="M178" s="122"/>
      <c r="N178" s="41"/>
      <c r="O178" s="39"/>
    </row>
    <row r="179" spans="1:15" x14ac:dyDescent="0.25">
      <c r="A179" s="40" t="s">
        <v>84</v>
      </c>
      <c r="B179" s="39" t="s">
        <v>510</v>
      </c>
      <c r="C179" s="43" t="s">
        <v>650</v>
      </c>
      <c r="D179" s="43"/>
      <c r="E179" s="43"/>
      <c r="F179" s="41" t="s">
        <v>559</v>
      </c>
      <c r="G179" s="41" t="s">
        <v>484</v>
      </c>
      <c r="H179" s="43" t="s">
        <v>560</v>
      </c>
      <c r="I179" s="45" t="s">
        <v>561</v>
      </c>
      <c r="J179" s="43" t="s">
        <v>562</v>
      </c>
      <c r="K179" s="44">
        <v>45862</v>
      </c>
      <c r="L179" s="44">
        <v>46227</v>
      </c>
      <c r="M179" s="123"/>
      <c r="N179" s="40"/>
      <c r="O179" s="39"/>
    </row>
    <row r="180" spans="1:15" x14ac:dyDescent="0.25">
      <c r="A180" s="41" t="s">
        <v>77</v>
      </c>
      <c r="B180" s="39" t="s">
        <v>195</v>
      </c>
      <c r="C180" s="43" t="s">
        <v>650</v>
      </c>
      <c r="D180" s="43"/>
      <c r="E180" s="43"/>
      <c r="F180" s="51" t="s">
        <v>261</v>
      </c>
      <c r="G180" s="51" t="s">
        <v>563</v>
      </c>
      <c r="H180" s="43" t="s">
        <v>564</v>
      </c>
      <c r="I180" s="43" t="s">
        <v>565</v>
      </c>
      <c r="J180" s="43" t="s">
        <v>566</v>
      </c>
      <c r="K180" s="44">
        <v>41761</v>
      </c>
      <c r="L180" s="44">
        <v>42126</v>
      </c>
      <c r="M180" s="122"/>
      <c r="N180" s="41"/>
      <c r="O180" s="39"/>
    </row>
    <row r="181" spans="1:15" x14ac:dyDescent="0.25">
      <c r="A181" s="40" t="s">
        <v>77</v>
      </c>
      <c r="B181" s="39" t="s">
        <v>195</v>
      </c>
      <c r="C181" s="43" t="s">
        <v>650</v>
      </c>
      <c r="D181" s="43"/>
      <c r="E181" s="43"/>
      <c r="F181" s="41" t="s">
        <v>261</v>
      </c>
      <c r="G181" s="41" t="s">
        <v>563</v>
      </c>
      <c r="H181" s="43" t="s">
        <v>564</v>
      </c>
      <c r="I181" s="45" t="s">
        <v>567</v>
      </c>
      <c r="J181" s="43" t="s">
        <v>568</v>
      </c>
      <c r="K181" s="44">
        <v>41761</v>
      </c>
      <c r="L181" s="44">
        <v>42126</v>
      </c>
      <c r="M181" s="123"/>
      <c r="N181" s="40"/>
      <c r="O181" s="39"/>
    </row>
    <row r="182" spans="1:15" x14ac:dyDescent="0.25">
      <c r="A182" s="41" t="s">
        <v>77</v>
      </c>
      <c r="B182" s="39" t="s">
        <v>195</v>
      </c>
      <c r="C182" s="43" t="s">
        <v>650</v>
      </c>
      <c r="D182" s="43"/>
      <c r="E182" s="43"/>
      <c r="F182" s="51" t="s">
        <v>261</v>
      </c>
      <c r="G182" s="51" t="s">
        <v>563</v>
      </c>
      <c r="H182" s="43" t="s">
        <v>564</v>
      </c>
      <c r="I182" s="43" t="s">
        <v>569</v>
      </c>
      <c r="J182" s="43" t="s">
        <v>570</v>
      </c>
      <c r="K182" s="44">
        <v>41761</v>
      </c>
      <c r="L182" s="44">
        <v>42126</v>
      </c>
      <c r="M182" s="122"/>
      <c r="N182" s="41"/>
      <c r="O182" s="39"/>
    </row>
    <row r="183" spans="1:15" x14ac:dyDescent="0.25">
      <c r="A183" s="40" t="s">
        <v>77</v>
      </c>
      <c r="B183" s="39" t="s">
        <v>195</v>
      </c>
      <c r="C183" s="43" t="s">
        <v>650</v>
      </c>
      <c r="D183" s="43"/>
      <c r="E183" s="43"/>
      <c r="F183" s="41" t="s">
        <v>261</v>
      </c>
      <c r="G183" s="41" t="s">
        <v>563</v>
      </c>
      <c r="H183" s="43" t="s">
        <v>564</v>
      </c>
      <c r="I183" s="45" t="s">
        <v>571</v>
      </c>
      <c r="J183" s="43" t="s">
        <v>572</v>
      </c>
      <c r="K183" s="44">
        <v>41761</v>
      </c>
      <c r="L183" s="44">
        <v>42126</v>
      </c>
      <c r="M183" s="123"/>
      <c r="N183" s="40"/>
      <c r="O183" s="39"/>
    </row>
    <row r="184" spans="1:15" x14ac:dyDescent="0.25">
      <c r="A184" s="41" t="s">
        <v>77</v>
      </c>
      <c r="B184" s="39" t="s">
        <v>195</v>
      </c>
      <c r="C184" s="43" t="s">
        <v>650</v>
      </c>
      <c r="D184" s="43"/>
      <c r="E184" s="43"/>
      <c r="F184" s="51" t="s">
        <v>261</v>
      </c>
      <c r="G184" s="51" t="s">
        <v>563</v>
      </c>
      <c r="H184" s="43" t="s">
        <v>564</v>
      </c>
      <c r="I184" s="43" t="s">
        <v>573</v>
      </c>
      <c r="J184" s="43" t="s">
        <v>574</v>
      </c>
      <c r="K184" s="44">
        <v>41761</v>
      </c>
      <c r="L184" s="44">
        <v>42126</v>
      </c>
      <c r="M184" s="122"/>
      <c r="N184" s="41"/>
      <c r="O184" s="39"/>
    </row>
    <row r="185" spans="1:15" x14ac:dyDescent="0.25">
      <c r="A185" s="40" t="s">
        <v>77</v>
      </c>
      <c r="B185" s="39" t="s">
        <v>78</v>
      </c>
      <c r="C185" s="43" t="s">
        <v>650</v>
      </c>
      <c r="D185" s="43"/>
      <c r="E185" s="43"/>
      <c r="F185" s="41" t="s">
        <v>261</v>
      </c>
      <c r="G185" s="41" t="s">
        <v>563</v>
      </c>
      <c r="H185" s="43" t="s">
        <v>564</v>
      </c>
      <c r="I185" s="45" t="s">
        <v>575</v>
      </c>
      <c r="J185" s="43" t="s">
        <v>576</v>
      </c>
      <c r="K185" s="44">
        <v>41761</v>
      </c>
      <c r="L185" s="44">
        <v>42126</v>
      </c>
      <c r="M185" s="123"/>
      <c r="N185" s="40"/>
      <c r="O185" s="39"/>
    </row>
    <row r="186" spans="1:15" x14ac:dyDescent="0.25">
      <c r="A186" s="41" t="s">
        <v>77</v>
      </c>
      <c r="B186" s="39" t="s">
        <v>195</v>
      </c>
      <c r="C186" s="43" t="s">
        <v>650</v>
      </c>
      <c r="D186" s="43"/>
      <c r="E186" s="43"/>
      <c r="F186" s="51" t="s">
        <v>261</v>
      </c>
      <c r="G186" s="51" t="s">
        <v>563</v>
      </c>
      <c r="H186" s="43" t="s">
        <v>564</v>
      </c>
      <c r="I186" s="43" t="s">
        <v>577</v>
      </c>
      <c r="J186" s="43" t="s">
        <v>578</v>
      </c>
      <c r="K186" s="44">
        <v>41761</v>
      </c>
      <c r="L186" s="44">
        <v>42126</v>
      </c>
      <c r="M186" s="122"/>
      <c r="N186" s="41"/>
      <c r="O186" s="39"/>
    </row>
    <row r="187" spans="1:15" x14ac:dyDescent="0.25">
      <c r="A187" s="40" t="s">
        <v>77</v>
      </c>
      <c r="B187" s="39" t="s">
        <v>195</v>
      </c>
      <c r="C187" s="43" t="s">
        <v>650</v>
      </c>
      <c r="D187" s="43"/>
      <c r="E187" s="43"/>
      <c r="F187" s="41" t="s">
        <v>261</v>
      </c>
      <c r="G187" s="41" t="s">
        <v>563</v>
      </c>
      <c r="H187" s="43" t="s">
        <v>564</v>
      </c>
      <c r="I187" s="45" t="s">
        <v>579</v>
      </c>
      <c r="J187" s="43" t="s">
        <v>580</v>
      </c>
      <c r="K187" s="44">
        <v>41761</v>
      </c>
      <c r="L187" s="44">
        <v>42126</v>
      </c>
      <c r="M187" s="123"/>
      <c r="N187" s="40"/>
      <c r="O187" s="39"/>
    </row>
    <row r="188" spans="1:15" x14ac:dyDescent="0.25">
      <c r="A188" s="41" t="s">
        <v>77</v>
      </c>
      <c r="B188" s="39" t="s">
        <v>195</v>
      </c>
      <c r="C188" s="43" t="s">
        <v>650</v>
      </c>
      <c r="D188" s="43"/>
      <c r="E188" s="43"/>
      <c r="F188" s="51" t="s">
        <v>261</v>
      </c>
      <c r="G188" s="51" t="s">
        <v>563</v>
      </c>
      <c r="H188" s="43" t="s">
        <v>564</v>
      </c>
      <c r="I188" s="43" t="s">
        <v>581</v>
      </c>
      <c r="J188" s="43" t="s">
        <v>582</v>
      </c>
      <c r="K188" s="44">
        <v>41761</v>
      </c>
      <c r="L188" s="44">
        <v>42126</v>
      </c>
      <c r="M188" s="122"/>
      <c r="N188" s="41"/>
      <c r="O188" s="39"/>
    </row>
    <row r="189" spans="1:15" x14ac:dyDescent="0.25">
      <c r="A189" s="40" t="s">
        <v>77</v>
      </c>
      <c r="B189" s="39" t="s">
        <v>195</v>
      </c>
      <c r="C189" s="43" t="s">
        <v>650</v>
      </c>
      <c r="D189" s="43"/>
      <c r="E189" s="43"/>
      <c r="F189" s="41" t="s">
        <v>246</v>
      </c>
      <c r="G189" s="41" t="s">
        <v>89</v>
      </c>
      <c r="H189" s="43" t="s">
        <v>583</v>
      </c>
      <c r="I189" s="45" t="s">
        <v>584</v>
      </c>
      <c r="J189" s="43" t="s">
        <v>585</v>
      </c>
      <c r="K189" s="44">
        <v>41768</v>
      </c>
      <c r="L189" s="44">
        <v>42133</v>
      </c>
      <c r="M189" s="123"/>
      <c r="N189" s="40"/>
      <c r="O189" s="39"/>
    </row>
    <row r="190" spans="1:15" x14ac:dyDescent="0.25">
      <c r="A190" s="41" t="s">
        <v>77</v>
      </c>
      <c r="B190" s="39" t="s">
        <v>102</v>
      </c>
      <c r="C190" s="43" t="s">
        <v>650</v>
      </c>
      <c r="D190" s="43"/>
      <c r="E190" s="43"/>
      <c r="F190" s="51" t="s">
        <v>246</v>
      </c>
      <c r="G190" s="51" t="s">
        <v>89</v>
      </c>
      <c r="H190" s="43" t="s">
        <v>583</v>
      </c>
      <c r="I190" s="43" t="s">
        <v>586</v>
      </c>
      <c r="J190" s="43" t="s">
        <v>587</v>
      </c>
      <c r="K190" s="44">
        <v>41768</v>
      </c>
      <c r="L190" s="44">
        <v>42133</v>
      </c>
      <c r="M190" s="122"/>
      <c r="N190" s="41"/>
      <c r="O190" s="39"/>
    </row>
    <row r="191" spans="1:15" ht="25.5" x14ac:dyDescent="0.25">
      <c r="A191" s="40" t="s">
        <v>77</v>
      </c>
      <c r="B191" s="39" t="s">
        <v>78</v>
      </c>
      <c r="C191" s="43" t="s">
        <v>650</v>
      </c>
      <c r="D191" s="43"/>
      <c r="E191" s="43"/>
      <c r="F191" s="41" t="s">
        <v>143</v>
      </c>
      <c r="G191" s="41" t="s">
        <v>376</v>
      </c>
      <c r="H191" s="43" t="s">
        <v>443</v>
      </c>
      <c r="I191" s="45" t="s">
        <v>588</v>
      </c>
      <c r="J191" s="43" t="s">
        <v>589</v>
      </c>
      <c r="K191" s="44">
        <v>41739</v>
      </c>
      <c r="L191" s="44">
        <v>42470</v>
      </c>
      <c r="M191" s="123"/>
      <c r="N191" s="40"/>
      <c r="O191" s="39"/>
    </row>
    <row r="192" spans="1:15" ht="25.5" x14ac:dyDescent="0.25">
      <c r="A192" s="41" t="s">
        <v>77</v>
      </c>
      <c r="B192" s="39" t="s">
        <v>590</v>
      </c>
      <c r="C192" s="43" t="s">
        <v>650</v>
      </c>
      <c r="D192" s="43"/>
      <c r="E192" s="43"/>
      <c r="F192" s="51" t="s">
        <v>143</v>
      </c>
      <c r="G192" s="51" t="s">
        <v>376</v>
      </c>
      <c r="H192" s="43" t="s">
        <v>443</v>
      </c>
      <c r="I192" s="43" t="s">
        <v>591</v>
      </c>
      <c r="J192" s="43" t="s">
        <v>592</v>
      </c>
      <c r="K192" s="44">
        <v>41746</v>
      </c>
      <c r="L192" s="44">
        <v>42111</v>
      </c>
      <c r="M192" s="122"/>
      <c r="N192" s="41"/>
      <c r="O192" s="39"/>
    </row>
    <row r="193" spans="1:15" ht="25.5" x14ac:dyDescent="0.25">
      <c r="A193" s="40" t="s">
        <v>84</v>
      </c>
      <c r="B193" s="39" t="s">
        <v>119</v>
      </c>
      <c r="C193" s="43" t="s">
        <v>650</v>
      </c>
      <c r="D193" s="43"/>
      <c r="E193" s="43"/>
      <c r="F193" s="41" t="s">
        <v>143</v>
      </c>
      <c r="G193" s="41" t="s">
        <v>144</v>
      </c>
      <c r="H193" s="43" t="s">
        <v>145</v>
      </c>
      <c r="I193" s="45" t="s">
        <v>593</v>
      </c>
      <c r="J193" s="43" t="s">
        <v>594</v>
      </c>
      <c r="K193" s="44">
        <v>41739</v>
      </c>
      <c r="L193" s="44">
        <v>42470</v>
      </c>
      <c r="M193" s="123"/>
      <c r="N193" s="40"/>
      <c r="O193" s="39"/>
    </row>
    <row r="194" spans="1:15" ht="25.5" x14ac:dyDescent="0.25">
      <c r="A194" s="41" t="s">
        <v>77</v>
      </c>
      <c r="B194" s="39" t="s">
        <v>590</v>
      </c>
      <c r="C194" s="43" t="s">
        <v>650</v>
      </c>
      <c r="D194" s="43"/>
      <c r="E194" s="43"/>
      <c r="F194" s="51" t="s">
        <v>143</v>
      </c>
      <c r="G194" s="51" t="s">
        <v>376</v>
      </c>
      <c r="H194" s="43" t="s">
        <v>443</v>
      </c>
      <c r="I194" s="43" t="s">
        <v>595</v>
      </c>
      <c r="J194" s="43" t="s">
        <v>596</v>
      </c>
      <c r="K194" s="44">
        <v>41747</v>
      </c>
      <c r="L194" s="44">
        <v>42112</v>
      </c>
      <c r="M194" s="122"/>
      <c r="N194" s="41"/>
      <c r="O194" s="39"/>
    </row>
    <row r="195" spans="1:15" ht="25.5" x14ac:dyDescent="0.25">
      <c r="A195" s="40" t="s">
        <v>77</v>
      </c>
      <c r="B195" s="39" t="s">
        <v>590</v>
      </c>
      <c r="C195" s="43" t="s">
        <v>650</v>
      </c>
      <c r="D195" s="43"/>
      <c r="E195" s="43"/>
      <c r="F195" s="41" t="s">
        <v>143</v>
      </c>
      <c r="G195" s="41" t="s">
        <v>93</v>
      </c>
      <c r="H195" s="43" t="s">
        <v>597</v>
      </c>
      <c r="I195" s="45" t="s">
        <v>598</v>
      </c>
      <c r="J195" s="43" t="s">
        <v>599</v>
      </c>
      <c r="K195" s="44">
        <v>41747</v>
      </c>
      <c r="L195" s="44">
        <v>42112</v>
      </c>
      <c r="M195" s="123"/>
      <c r="N195" s="40"/>
      <c r="O195" s="39"/>
    </row>
    <row r="196" spans="1:15" x14ac:dyDescent="0.25">
      <c r="A196" s="41" t="s">
        <v>77</v>
      </c>
      <c r="B196" s="39" t="s">
        <v>78</v>
      </c>
      <c r="C196" s="43" t="s">
        <v>650</v>
      </c>
      <c r="D196" s="43"/>
      <c r="E196" s="43"/>
      <c r="F196" s="51" t="s">
        <v>483</v>
      </c>
      <c r="G196" s="51" t="s">
        <v>484</v>
      </c>
      <c r="H196" s="43" t="s">
        <v>485</v>
      </c>
      <c r="I196" s="43" t="s">
        <v>600</v>
      </c>
      <c r="J196" s="43" t="s">
        <v>601</v>
      </c>
      <c r="K196" s="44">
        <v>44680</v>
      </c>
      <c r="L196" s="44">
        <v>45045</v>
      </c>
      <c r="M196" s="122"/>
      <c r="N196" s="41"/>
      <c r="O196" s="39"/>
    </row>
    <row r="197" spans="1:15" ht="25.5" x14ac:dyDescent="0.25">
      <c r="A197" s="40" t="s">
        <v>77</v>
      </c>
      <c r="B197" s="39" t="s">
        <v>331</v>
      </c>
      <c r="C197" s="43" t="s">
        <v>650</v>
      </c>
      <c r="D197" s="43"/>
      <c r="E197" s="43"/>
      <c r="F197" s="41" t="s">
        <v>143</v>
      </c>
      <c r="G197" s="41" t="s">
        <v>156</v>
      </c>
      <c r="H197" s="43" t="s">
        <v>602</v>
      </c>
      <c r="I197" s="45" t="s">
        <v>603</v>
      </c>
      <c r="J197" s="43" t="s">
        <v>604</v>
      </c>
      <c r="K197" s="44">
        <v>41822</v>
      </c>
      <c r="L197" s="44">
        <v>42553</v>
      </c>
      <c r="M197" s="123"/>
      <c r="N197" s="40"/>
      <c r="O197" s="39"/>
    </row>
    <row r="198" spans="1:15" ht="25.5" x14ac:dyDescent="0.25">
      <c r="A198" s="41" t="s">
        <v>84</v>
      </c>
      <c r="B198" s="39" t="s">
        <v>119</v>
      </c>
      <c r="C198" s="43" t="s">
        <v>650</v>
      </c>
      <c r="D198" s="43"/>
      <c r="E198" s="43"/>
      <c r="F198" s="51" t="s">
        <v>143</v>
      </c>
      <c r="G198" s="51" t="s">
        <v>376</v>
      </c>
      <c r="H198" s="43" t="s">
        <v>443</v>
      </c>
      <c r="I198" s="43" t="s">
        <v>605</v>
      </c>
      <c r="J198" s="43" t="s">
        <v>606</v>
      </c>
      <c r="K198" s="44">
        <v>44160</v>
      </c>
      <c r="L198" s="44">
        <v>44890</v>
      </c>
      <c r="M198" s="122"/>
      <c r="N198" s="41"/>
      <c r="O198" s="39"/>
    </row>
    <row r="199" spans="1:15" x14ac:dyDescent="0.25">
      <c r="A199" s="40" t="s">
        <v>77</v>
      </c>
      <c r="B199" s="39" t="s">
        <v>607</v>
      </c>
      <c r="C199" s="43" t="s">
        <v>650</v>
      </c>
      <c r="D199" s="43"/>
      <c r="E199" s="43"/>
      <c r="F199" s="41" t="s">
        <v>246</v>
      </c>
      <c r="G199" s="41" t="s">
        <v>89</v>
      </c>
      <c r="H199" s="43" t="s">
        <v>608</v>
      </c>
      <c r="I199" s="45" t="s">
        <v>609</v>
      </c>
      <c r="J199" s="43" t="s">
        <v>610</v>
      </c>
      <c r="K199" s="44">
        <v>41837</v>
      </c>
      <c r="L199" s="44">
        <v>42202</v>
      </c>
      <c r="M199" s="123"/>
      <c r="N199" s="40"/>
      <c r="O199" s="39"/>
    </row>
    <row r="200" spans="1:15" x14ac:dyDescent="0.25">
      <c r="A200" s="41" t="s">
        <v>77</v>
      </c>
      <c r="B200" s="39" t="s">
        <v>102</v>
      </c>
      <c r="C200" s="43" t="s">
        <v>650</v>
      </c>
      <c r="D200" s="43"/>
      <c r="E200" s="43"/>
      <c r="F200" s="51" t="s">
        <v>246</v>
      </c>
      <c r="G200" s="51" t="s">
        <v>89</v>
      </c>
      <c r="H200" s="43" t="s">
        <v>608</v>
      </c>
      <c r="I200" s="43" t="s">
        <v>611</v>
      </c>
      <c r="J200" s="43" t="s">
        <v>612</v>
      </c>
      <c r="K200" s="44">
        <v>41837</v>
      </c>
      <c r="L200" s="44">
        <v>42202</v>
      </c>
      <c r="M200" s="122"/>
      <c r="N200" s="41"/>
      <c r="O200" s="39"/>
    </row>
    <row r="201" spans="1:15" x14ac:dyDescent="0.25">
      <c r="A201" s="40" t="s">
        <v>77</v>
      </c>
      <c r="B201" s="39" t="s">
        <v>102</v>
      </c>
      <c r="C201" s="43" t="s">
        <v>650</v>
      </c>
      <c r="D201" s="43"/>
      <c r="E201" s="43"/>
      <c r="F201" s="41" t="s">
        <v>246</v>
      </c>
      <c r="G201" s="41" t="s">
        <v>89</v>
      </c>
      <c r="H201" s="43" t="s">
        <v>608</v>
      </c>
      <c r="I201" s="45" t="s">
        <v>613</v>
      </c>
      <c r="J201" s="43" t="s">
        <v>614</v>
      </c>
      <c r="K201" s="44">
        <v>41837</v>
      </c>
      <c r="L201" s="44">
        <v>42202</v>
      </c>
      <c r="M201" s="123"/>
      <c r="N201" s="40"/>
      <c r="O201" s="39"/>
    </row>
    <row r="202" spans="1:15" ht="25.5" x14ac:dyDescent="0.25">
      <c r="A202" s="41" t="s">
        <v>77</v>
      </c>
      <c r="B202" s="39" t="s">
        <v>102</v>
      </c>
      <c r="C202" s="43" t="s">
        <v>650</v>
      </c>
      <c r="D202" s="43"/>
      <c r="E202" s="43"/>
      <c r="F202" s="51" t="s">
        <v>143</v>
      </c>
      <c r="G202" s="51" t="s">
        <v>144</v>
      </c>
      <c r="H202" s="43" t="s">
        <v>145</v>
      </c>
      <c r="I202" s="43" t="s">
        <v>615</v>
      </c>
      <c r="J202" s="43" t="s">
        <v>616</v>
      </c>
      <c r="K202" s="44">
        <v>42590</v>
      </c>
      <c r="L202" s="44">
        <v>43320</v>
      </c>
      <c r="M202" s="122"/>
      <c r="N202" s="41"/>
      <c r="O202" s="39"/>
    </row>
    <row r="203" spans="1:15" x14ac:dyDescent="0.25">
      <c r="A203" s="40" t="s">
        <v>77</v>
      </c>
      <c r="B203" s="39" t="s">
        <v>617</v>
      </c>
      <c r="C203" s="43" t="s">
        <v>650</v>
      </c>
      <c r="D203" s="43"/>
      <c r="E203" s="43"/>
      <c r="F203" s="41" t="s">
        <v>246</v>
      </c>
      <c r="G203" s="41" t="s">
        <v>618</v>
      </c>
      <c r="H203" s="43" t="s">
        <v>619</v>
      </c>
      <c r="I203" s="45" t="s">
        <v>620</v>
      </c>
      <c r="J203" s="43" t="s">
        <v>621</v>
      </c>
      <c r="K203" s="44">
        <v>41640</v>
      </c>
      <c r="L203" s="44">
        <v>42005</v>
      </c>
      <c r="M203" s="123"/>
      <c r="N203" s="40"/>
      <c r="O203" s="39"/>
    </row>
    <row r="204" spans="1:15" x14ac:dyDescent="0.25">
      <c r="A204" s="41" t="s">
        <v>77</v>
      </c>
      <c r="B204" s="39" t="s">
        <v>617</v>
      </c>
      <c r="C204" s="43" t="s">
        <v>650</v>
      </c>
      <c r="D204" s="43"/>
      <c r="E204" s="43"/>
      <c r="F204" s="51" t="s">
        <v>246</v>
      </c>
      <c r="G204" s="51" t="s">
        <v>618</v>
      </c>
      <c r="H204" s="43" t="s">
        <v>619</v>
      </c>
      <c r="I204" s="43" t="s">
        <v>622</v>
      </c>
      <c r="J204" s="43" t="s">
        <v>623</v>
      </c>
      <c r="K204" s="44">
        <v>41640</v>
      </c>
      <c r="L204" s="44">
        <v>42005</v>
      </c>
      <c r="M204" s="122"/>
      <c r="N204" s="41"/>
      <c r="O204" s="39"/>
    </row>
    <row r="205" spans="1:15" ht="25.5" x14ac:dyDescent="0.25">
      <c r="A205" s="40" t="s">
        <v>77</v>
      </c>
      <c r="B205" s="39" t="s">
        <v>78</v>
      </c>
      <c r="C205" s="43" t="s">
        <v>650</v>
      </c>
      <c r="D205" s="43"/>
      <c r="E205" s="43"/>
      <c r="F205" s="41" t="s">
        <v>143</v>
      </c>
      <c r="G205" s="41" t="s">
        <v>376</v>
      </c>
      <c r="H205" s="43" t="s">
        <v>377</v>
      </c>
      <c r="I205" s="45" t="s">
        <v>624</v>
      </c>
      <c r="J205" s="43" t="s">
        <v>625</v>
      </c>
      <c r="K205" s="44">
        <v>41771</v>
      </c>
      <c r="L205" s="44">
        <v>42136</v>
      </c>
      <c r="M205" s="123"/>
      <c r="N205" s="40"/>
      <c r="O205" s="39"/>
    </row>
    <row r="206" spans="1:15" ht="25.5" x14ac:dyDescent="0.25">
      <c r="A206" s="41" t="s">
        <v>77</v>
      </c>
      <c r="B206" s="39" t="s">
        <v>626</v>
      </c>
      <c r="C206" s="43" t="s">
        <v>650</v>
      </c>
      <c r="D206" s="43"/>
      <c r="E206" s="43"/>
      <c r="F206" s="51" t="s">
        <v>143</v>
      </c>
      <c r="G206" s="51" t="s">
        <v>148</v>
      </c>
      <c r="H206" s="43" t="s">
        <v>401</v>
      </c>
      <c r="I206" s="43" t="s">
        <v>627</v>
      </c>
      <c r="J206" s="43" t="s">
        <v>628</v>
      </c>
      <c r="K206" s="44">
        <v>45485</v>
      </c>
      <c r="L206" s="44">
        <v>46215</v>
      </c>
      <c r="M206" s="122"/>
      <c r="N206" s="41"/>
      <c r="O206" s="39"/>
    </row>
    <row r="207" spans="1:15" ht="25.5" x14ac:dyDescent="0.25">
      <c r="A207" s="40" t="s">
        <v>137</v>
      </c>
      <c r="B207" s="39" t="s">
        <v>629</v>
      </c>
      <c r="C207" s="43" t="s">
        <v>650</v>
      </c>
      <c r="D207" s="43"/>
      <c r="E207" s="43"/>
      <c r="F207" s="41" t="s">
        <v>143</v>
      </c>
      <c r="G207" s="41" t="s">
        <v>335</v>
      </c>
      <c r="H207" s="43" t="s">
        <v>630</v>
      </c>
      <c r="I207" s="45" t="s">
        <v>631</v>
      </c>
      <c r="J207" s="43" t="s">
        <v>632</v>
      </c>
      <c r="K207" s="44">
        <v>41708</v>
      </c>
      <c r="L207" s="44">
        <v>42439</v>
      </c>
      <c r="M207" s="123"/>
      <c r="N207" s="40"/>
      <c r="O207" s="39"/>
    </row>
    <row r="208" spans="1:15" ht="25.5" x14ac:dyDescent="0.25">
      <c r="A208" s="41" t="s">
        <v>77</v>
      </c>
      <c r="B208" s="39" t="s">
        <v>78</v>
      </c>
      <c r="C208" s="43" t="s">
        <v>650</v>
      </c>
      <c r="D208" s="43"/>
      <c r="E208" s="43"/>
      <c r="F208" s="51" t="s">
        <v>143</v>
      </c>
      <c r="G208" s="51" t="s">
        <v>148</v>
      </c>
      <c r="H208" s="43" t="s">
        <v>553</v>
      </c>
      <c r="I208" s="43" t="s">
        <v>633</v>
      </c>
      <c r="J208" s="43" t="s">
        <v>634</v>
      </c>
      <c r="K208" s="44">
        <v>45135</v>
      </c>
      <c r="L208" s="44">
        <v>45865</v>
      </c>
      <c r="M208" s="122"/>
      <c r="N208" s="41"/>
      <c r="O208" s="39"/>
    </row>
  </sheetData>
  <autoFilter ref="A4:Q45" xr:uid="{00000000-0009-0000-0000-000000000000}"/>
  <mergeCells count="3">
    <mergeCell ref="A1:B1"/>
    <mergeCell ref="C1:L1"/>
    <mergeCell ref="P5:R7"/>
  </mergeCells>
  <pageMargins left="0.70866141732283472" right="0.70866141732283472" top="0.74803149606299213" bottom="0.74803149606299213" header="0.31496062992125984" footer="0.31496062992125984"/>
  <pageSetup paperSize="8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62"/>
  <sheetViews>
    <sheetView showGridLines="0" zoomScaleNormal="100" workbookViewId="0">
      <pane ySplit="3" topLeftCell="A4" activePane="bottomLeft" state="frozen"/>
      <selection pane="bottomLeft" activeCell="E15" sqref="E15"/>
    </sheetView>
  </sheetViews>
  <sheetFormatPr baseColWidth="10" defaultRowHeight="15" x14ac:dyDescent="0.25"/>
  <cols>
    <col min="1" max="1" width="32.7109375" bestFit="1" customWidth="1"/>
    <col min="2" max="2" width="15.140625" bestFit="1" customWidth="1"/>
    <col min="3" max="3" width="19" bestFit="1" customWidth="1"/>
    <col min="4" max="5" width="11.85546875" bestFit="1" customWidth="1"/>
    <col min="6" max="6" width="15.28515625" bestFit="1" customWidth="1"/>
    <col min="7" max="7" width="14.5703125" customWidth="1"/>
  </cols>
  <sheetData>
    <row r="1" spans="1:11" ht="62.25" customHeight="1" x14ac:dyDescent="0.25">
      <c r="A1" s="117"/>
      <c r="B1" s="116"/>
      <c r="C1" s="115"/>
      <c r="D1" s="141" t="s">
        <v>641</v>
      </c>
      <c r="E1" s="131"/>
      <c r="F1" s="131"/>
      <c r="G1" s="100"/>
    </row>
    <row r="2" spans="1:11" x14ac:dyDescent="0.25">
      <c r="B2" s="17"/>
      <c r="C2" s="17"/>
      <c r="D2" s="17"/>
      <c r="E2" s="17"/>
      <c r="F2" s="17"/>
      <c r="G2" s="17"/>
      <c r="H2" s="17"/>
      <c r="I2" s="17"/>
    </row>
    <row r="3" spans="1:11" ht="25.5" x14ac:dyDescent="0.25">
      <c r="A3" s="46" t="s">
        <v>19</v>
      </c>
      <c r="B3" s="46" t="s">
        <v>20</v>
      </c>
      <c r="C3" s="46" t="s">
        <v>21</v>
      </c>
      <c r="D3" s="46" t="s">
        <v>22</v>
      </c>
      <c r="E3" s="46" t="s">
        <v>23</v>
      </c>
      <c r="F3" s="46" t="s">
        <v>24</v>
      </c>
      <c r="G3" s="47" t="s">
        <v>55</v>
      </c>
      <c r="H3" s="47" t="s">
        <v>50</v>
      </c>
    </row>
    <row r="4" spans="1:11" x14ac:dyDescent="0.25">
      <c r="A4" s="53" t="s">
        <v>636</v>
      </c>
      <c r="B4" s="53" t="s">
        <v>637</v>
      </c>
      <c r="C4" s="53" t="s">
        <v>638</v>
      </c>
      <c r="D4" s="54"/>
      <c r="E4" s="54"/>
      <c r="F4" s="54"/>
      <c r="G4" s="56"/>
      <c r="H4" s="42" t="s">
        <v>51</v>
      </c>
      <c r="I4" s="132" t="s">
        <v>54</v>
      </c>
      <c r="J4" s="133"/>
      <c r="K4" s="134"/>
    </row>
    <row r="5" spans="1:11" x14ac:dyDescent="0.25">
      <c r="A5" s="53" t="s">
        <v>636</v>
      </c>
      <c r="B5" s="53" t="s">
        <v>639</v>
      </c>
      <c r="C5" s="53" t="s">
        <v>638</v>
      </c>
      <c r="D5" s="54"/>
      <c r="E5" s="54"/>
      <c r="F5" s="54"/>
      <c r="G5" s="56"/>
      <c r="H5" s="56"/>
      <c r="I5" s="135"/>
      <c r="J5" s="136"/>
      <c r="K5" s="137"/>
    </row>
    <row r="6" spans="1:11" x14ac:dyDescent="0.25">
      <c r="A6" s="53" t="s">
        <v>636</v>
      </c>
      <c r="B6" s="53" t="s">
        <v>639</v>
      </c>
      <c r="C6" s="53" t="s">
        <v>638</v>
      </c>
      <c r="D6" s="54"/>
      <c r="E6" s="54"/>
      <c r="F6" s="54"/>
      <c r="G6" s="56"/>
      <c r="H6" s="56"/>
      <c r="I6" s="138"/>
      <c r="J6" s="139"/>
      <c r="K6" s="140"/>
    </row>
    <row r="7" spans="1:11" x14ac:dyDescent="0.25">
      <c r="A7" s="53"/>
      <c r="B7" s="53"/>
      <c r="C7" s="53"/>
      <c r="D7" s="54"/>
      <c r="E7" s="54"/>
      <c r="F7" s="54"/>
      <c r="G7" s="56"/>
      <c r="H7" s="56"/>
    </row>
    <row r="8" spans="1:11" x14ac:dyDescent="0.25">
      <c r="A8" s="53"/>
      <c r="B8" s="53"/>
      <c r="C8" s="53"/>
      <c r="D8" s="54"/>
      <c r="E8" s="54"/>
      <c r="F8" s="54"/>
      <c r="G8" s="56"/>
      <c r="H8" s="56"/>
    </row>
    <row r="9" spans="1:11" x14ac:dyDescent="0.25">
      <c r="A9" s="53"/>
      <c r="B9" s="53"/>
      <c r="C9" s="53"/>
      <c r="D9" s="54"/>
      <c r="E9" s="54"/>
      <c r="F9" s="54"/>
      <c r="G9" s="56"/>
      <c r="H9" s="56"/>
    </row>
    <row r="10" spans="1:11" x14ac:dyDescent="0.25">
      <c r="A10" s="53"/>
      <c r="B10" s="53"/>
      <c r="C10" s="53"/>
      <c r="D10" s="54"/>
      <c r="E10" s="54"/>
      <c r="F10" s="54"/>
      <c r="G10" s="56"/>
      <c r="H10" s="56"/>
    </row>
    <row r="11" spans="1:11" x14ac:dyDescent="0.25">
      <c r="A11" s="53"/>
      <c r="B11" s="53"/>
      <c r="C11" s="53"/>
      <c r="D11" s="54"/>
      <c r="E11" s="54"/>
      <c r="F11" s="54"/>
      <c r="G11" s="56"/>
      <c r="H11" s="56"/>
    </row>
    <row r="12" spans="1:11" x14ac:dyDescent="0.25">
      <c r="A12" s="53"/>
      <c r="B12" s="53"/>
      <c r="C12" s="53"/>
      <c r="D12" s="54"/>
      <c r="E12" s="54"/>
      <c r="F12" s="54"/>
      <c r="G12" s="56"/>
      <c r="H12" s="56"/>
    </row>
    <row r="13" spans="1:11" x14ac:dyDescent="0.25">
      <c r="A13" s="53"/>
      <c r="B13" s="53"/>
      <c r="C13" s="53"/>
      <c r="D13" s="54"/>
      <c r="E13" s="54"/>
      <c r="F13" s="54"/>
      <c r="G13" s="56"/>
      <c r="H13" s="56"/>
    </row>
    <row r="14" spans="1:11" x14ac:dyDescent="0.25">
      <c r="A14" s="53"/>
      <c r="B14" s="53"/>
      <c r="C14" s="53"/>
      <c r="D14" s="54"/>
      <c r="E14" s="54"/>
      <c r="F14" s="54"/>
      <c r="G14" s="56"/>
      <c r="H14" s="56"/>
    </row>
    <row r="15" spans="1:11" x14ac:dyDescent="0.25">
      <c r="A15" s="53"/>
      <c r="B15" s="53"/>
      <c r="C15" s="53"/>
      <c r="D15" s="54"/>
      <c r="E15" s="54"/>
      <c r="F15" s="54"/>
      <c r="G15" s="56"/>
      <c r="H15" s="56"/>
    </row>
    <row r="16" spans="1:11" x14ac:dyDescent="0.25">
      <c r="A16" s="53"/>
      <c r="B16" s="53"/>
      <c r="C16" s="53"/>
      <c r="D16" s="54"/>
      <c r="E16" s="54"/>
      <c r="F16" s="54"/>
      <c r="G16" s="56"/>
      <c r="H16" s="56"/>
    </row>
    <row r="17" spans="1:8" x14ac:dyDescent="0.25">
      <c r="A17" s="53"/>
      <c r="B17" s="53"/>
      <c r="C17" s="53"/>
      <c r="D17" s="54"/>
      <c r="E17" s="54"/>
      <c r="F17" s="54"/>
      <c r="G17" s="56"/>
      <c r="H17" s="56"/>
    </row>
    <row r="18" spans="1:8" x14ac:dyDescent="0.25">
      <c r="A18" s="53"/>
      <c r="B18" s="53"/>
      <c r="C18" s="53"/>
      <c r="D18" s="54"/>
      <c r="E18" s="54"/>
      <c r="F18" s="54"/>
      <c r="G18" s="56"/>
      <c r="H18" s="56"/>
    </row>
    <row r="19" spans="1:8" x14ac:dyDescent="0.25">
      <c r="A19" s="53"/>
      <c r="B19" s="53"/>
      <c r="C19" s="53"/>
      <c r="D19" s="54"/>
      <c r="E19" s="54"/>
      <c r="F19" s="54"/>
      <c r="G19" s="56"/>
      <c r="H19" s="56"/>
    </row>
    <row r="20" spans="1:8" x14ac:dyDescent="0.25">
      <c r="A20" s="53"/>
      <c r="B20" s="53"/>
      <c r="C20" s="53"/>
      <c r="D20" s="54"/>
      <c r="E20" s="54"/>
      <c r="F20" s="54"/>
      <c r="G20" s="56"/>
      <c r="H20" s="56"/>
    </row>
    <row r="21" spans="1:8" x14ac:dyDescent="0.25">
      <c r="A21" s="53"/>
      <c r="B21" s="53"/>
      <c r="C21" s="53"/>
      <c r="D21" s="54"/>
      <c r="E21" s="54"/>
      <c r="F21" s="54"/>
      <c r="G21" s="56"/>
      <c r="H21" s="56"/>
    </row>
    <row r="22" spans="1:8" x14ac:dyDescent="0.25">
      <c r="A22" s="53"/>
      <c r="B22" s="53"/>
      <c r="C22" s="53"/>
      <c r="D22" s="54"/>
      <c r="E22" s="54"/>
      <c r="F22" s="54"/>
      <c r="G22" s="56"/>
      <c r="H22" s="56"/>
    </row>
    <row r="23" spans="1:8" x14ac:dyDescent="0.25">
      <c r="A23" s="53"/>
      <c r="B23" s="53"/>
      <c r="C23" s="53"/>
      <c r="D23" s="54"/>
      <c r="E23" s="54"/>
      <c r="F23" s="54"/>
      <c r="G23" s="56"/>
      <c r="H23" s="56"/>
    </row>
    <row r="24" spans="1:8" x14ac:dyDescent="0.25">
      <c r="A24" s="53"/>
      <c r="B24" s="53"/>
      <c r="C24" s="53"/>
      <c r="D24" s="54"/>
      <c r="E24" s="54"/>
      <c r="F24" s="54"/>
      <c r="G24" s="56"/>
      <c r="H24" s="56"/>
    </row>
    <row r="25" spans="1:8" x14ac:dyDescent="0.25">
      <c r="A25" s="53"/>
      <c r="B25" s="53"/>
      <c r="C25" s="53"/>
      <c r="D25" s="54"/>
      <c r="E25" s="54"/>
      <c r="F25" s="54"/>
      <c r="G25" s="56"/>
      <c r="H25" s="56"/>
    </row>
    <row r="26" spans="1:8" x14ac:dyDescent="0.25">
      <c r="A26" s="53"/>
      <c r="B26" s="53"/>
      <c r="C26" s="53"/>
      <c r="D26" s="54"/>
      <c r="E26" s="54"/>
      <c r="F26" s="54"/>
      <c r="G26" s="56"/>
      <c r="H26" s="56"/>
    </row>
    <row r="27" spans="1:8" x14ac:dyDescent="0.25">
      <c r="A27" s="53"/>
      <c r="B27" s="53"/>
      <c r="C27" s="53"/>
      <c r="D27" s="54"/>
      <c r="E27" s="54"/>
      <c r="F27" s="54"/>
      <c r="G27" s="56"/>
      <c r="H27" s="56"/>
    </row>
    <row r="28" spans="1:8" x14ac:dyDescent="0.25">
      <c r="A28" s="53"/>
      <c r="B28" s="53"/>
      <c r="C28" s="53"/>
      <c r="D28" s="54"/>
      <c r="E28" s="54"/>
      <c r="F28" s="54"/>
      <c r="G28" s="56"/>
      <c r="H28" s="56"/>
    </row>
    <row r="29" spans="1:8" x14ac:dyDescent="0.25">
      <c r="A29" s="53"/>
      <c r="B29" s="53"/>
      <c r="C29" s="53"/>
      <c r="D29" s="54"/>
      <c r="E29" s="54"/>
      <c r="F29" s="54"/>
      <c r="G29" s="56"/>
      <c r="H29" s="56"/>
    </row>
    <row r="30" spans="1:8" x14ac:dyDescent="0.25">
      <c r="A30" s="53"/>
      <c r="B30" s="53"/>
      <c r="C30" s="53"/>
      <c r="D30" s="54"/>
      <c r="E30" s="54"/>
      <c r="F30" s="54"/>
      <c r="G30" s="56"/>
      <c r="H30" s="56"/>
    </row>
    <row r="31" spans="1:8" x14ac:dyDescent="0.25">
      <c r="A31" s="53"/>
      <c r="B31" s="53"/>
      <c r="C31" s="53"/>
      <c r="D31" s="54"/>
      <c r="E31" s="54"/>
      <c r="F31" s="54"/>
      <c r="G31" s="56"/>
      <c r="H31" s="56"/>
    </row>
    <row r="32" spans="1:8" x14ac:dyDescent="0.25">
      <c r="A32" s="53"/>
      <c r="B32" s="53"/>
      <c r="C32" s="53"/>
      <c r="D32" s="54"/>
      <c r="E32" s="54"/>
      <c r="F32" s="54"/>
      <c r="G32" s="56"/>
      <c r="H32" s="56"/>
    </row>
    <row r="33" spans="1:8" x14ac:dyDescent="0.25">
      <c r="A33" s="53"/>
      <c r="B33" s="53"/>
      <c r="C33" s="53"/>
      <c r="D33" s="54"/>
      <c r="E33" s="54"/>
      <c r="F33" s="54"/>
      <c r="G33" s="56"/>
      <c r="H33" s="56"/>
    </row>
    <row r="34" spans="1:8" x14ac:dyDescent="0.25">
      <c r="A34" s="53"/>
      <c r="B34" s="53"/>
      <c r="C34" s="53"/>
      <c r="D34" s="54"/>
      <c r="E34" s="54"/>
      <c r="F34" s="54"/>
      <c r="G34" s="56"/>
      <c r="H34" s="56"/>
    </row>
    <row r="35" spans="1:8" x14ac:dyDescent="0.25">
      <c r="A35" s="53"/>
      <c r="B35" s="53"/>
      <c r="C35" s="53"/>
      <c r="D35" s="54"/>
      <c r="E35" s="54"/>
      <c r="F35" s="54"/>
      <c r="G35" s="56"/>
      <c r="H35" s="56"/>
    </row>
    <row r="36" spans="1:8" x14ac:dyDescent="0.25">
      <c r="A36" s="53"/>
      <c r="B36" s="53"/>
      <c r="C36" s="53"/>
      <c r="D36" s="54"/>
      <c r="E36" s="54"/>
      <c r="F36" s="54"/>
      <c r="G36" s="56"/>
      <c r="H36" s="56"/>
    </row>
    <row r="37" spans="1:8" x14ac:dyDescent="0.25">
      <c r="A37" s="53"/>
      <c r="B37" s="53"/>
      <c r="C37" s="53"/>
      <c r="D37" s="54"/>
      <c r="E37" s="54"/>
      <c r="F37" s="54"/>
      <c r="G37" s="56"/>
      <c r="H37" s="56"/>
    </row>
    <row r="38" spans="1:8" x14ac:dyDescent="0.25">
      <c r="A38" s="53"/>
      <c r="B38" s="53"/>
      <c r="C38" s="53"/>
      <c r="D38" s="54"/>
      <c r="E38" s="54"/>
      <c r="F38" s="54"/>
      <c r="G38" s="56"/>
      <c r="H38" s="56"/>
    </row>
    <row r="39" spans="1:8" x14ac:dyDescent="0.25">
      <c r="A39" s="53"/>
      <c r="B39" s="53"/>
      <c r="C39" s="53"/>
      <c r="D39" s="54"/>
      <c r="E39" s="54"/>
      <c r="F39" s="54"/>
      <c r="G39" s="56"/>
      <c r="H39" s="56"/>
    </row>
    <row r="40" spans="1:8" x14ac:dyDescent="0.25">
      <c r="A40" s="53"/>
      <c r="B40" s="53"/>
      <c r="C40" s="53"/>
      <c r="D40" s="54"/>
      <c r="E40" s="54"/>
      <c r="F40" s="54"/>
      <c r="G40" s="56"/>
      <c r="H40" s="56"/>
    </row>
    <row r="41" spans="1:8" x14ac:dyDescent="0.25">
      <c r="A41" s="53"/>
      <c r="B41" s="53"/>
      <c r="C41" s="53"/>
      <c r="D41" s="55"/>
      <c r="E41" s="54"/>
      <c r="F41" s="54"/>
      <c r="G41" s="56"/>
      <c r="H41" s="56"/>
    </row>
    <row r="42" spans="1:8" x14ac:dyDescent="0.25">
      <c r="A42" s="53"/>
      <c r="B42" s="53"/>
      <c r="C42" s="53"/>
      <c r="D42" s="54"/>
      <c r="E42" s="54"/>
      <c r="F42" s="54"/>
      <c r="G42" s="56"/>
      <c r="H42" s="56"/>
    </row>
    <row r="43" spans="1:8" x14ac:dyDescent="0.25">
      <c r="A43" s="53"/>
      <c r="B43" s="53"/>
      <c r="C43" s="53"/>
      <c r="D43" s="54"/>
      <c r="E43" s="54"/>
      <c r="F43" s="54"/>
      <c r="G43" s="56"/>
      <c r="H43" s="56"/>
    </row>
    <row r="44" spans="1:8" x14ac:dyDescent="0.25">
      <c r="A44" s="53"/>
      <c r="B44" s="53"/>
      <c r="C44" s="53"/>
      <c r="D44" s="54"/>
      <c r="E44" s="54"/>
      <c r="F44" s="54"/>
      <c r="G44" s="56"/>
      <c r="H44" s="56"/>
    </row>
    <row r="45" spans="1:8" x14ac:dyDescent="0.25">
      <c r="A45" s="53"/>
      <c r="B45" s="53"/>
      <c r="C45" s="53"/>
      <c r="D45" s="55"/>
      <c r="E45" s="54"/>
      <c r="F45" s="54"/>
      <c r="G45" s="56"/>
      <c r="H45" s="56"/>
    </row>
    <row r="46" spans="1:8" x14ac:dyDescent="0.25">
      <c r="A46" s="53"/>
      <c r="B46" s="53"/>
      <c r="C46" s="53"/>
      <c r="D46" s="54"/>
      <c r="E46" s="54"/>
      <c r="F46" s="54"/>
      <c r="G46" s="56"/>
      <c r="H46" s="56"/>
    </row>
    <row r="47" spans="1:8" x14ac:dyDescent="0.25">
      <c r="A47" s="53"/>
      <c r="B47" s="53"/>
      <c r="C47" s="53"/>
      <c r="D47" s="54"/>
      <c r="E47" s="54"/>
      <c r="F47" s="54"/>
      <c r="G47" s="56"/>
      <c r="H47" s="56"/>
    </row>
    <row r="48" spans="1:8" x14ac:dyDescent="0.25">
      <c r="A48" s="53"/>
      <c r="B48" s="53"/>
      <c r="C48" s="53"/>
      <c r="D48" s="54"/>
      <c r="E48" s="54"/>
      <c r="F48" s="54"/>
      <c r="G48" s="56"/>
      <c r="H48" s="56"/>
    </row>
    <row r="49" spans="1:8" x14ac:dyDescent="0.25">
      <c r="A49" s="53"/>
      <c r="B49" s="53"/>
      <c r="C49" s="53"/>
      <c r="D49" s="54"/>
      <c r="E49" s="54"/>
      <c r="F49" s="54"/>
      <c r="G49" s="56"/>
      <c r="H49" s="56"/>
    </row>
    <row r="50" spans="1:8" x14ac:dyDescent="0.25">
      <c r="A50" s="53"/>
      <c r="B50" s="53"/>
      <c r="C50" s="53"/>
      <c r="D50" s="54"/>
      <c r="E50" s="54"/>
      <c r="F50" s="54"/>
      <c r="G50" s="56"/>
      <c r="H50" s="56"/>
    </row>
    <row r="51" spans="1:8" x14ac:dyDescent="0.25">
      <c r="A51" s="53"/>
      <c r="B51" s="53"/>
      <c r="C51" s="53"/>
      <c r="D51" s="54"/>
      <c r="E51" s="54"/>
      <c r="F51" s="54"/>
      <c r="G51" s="56"/>
      <c r="H51" s="56"/>
    </row>
    <row r="52" spans="1:8" x14ac:dyDescent="0.25">
      <c r="A52" s="53"/>
      <c r="B52" s="53"/>
      <c r="C52" s="53"/>
      <c r="D52" s="54"/>
      <c r="E52" s="54"/>
      <c r="F52" s="54"/>
      <c r="G52" s="56"/>
      <c r="H52" s="56"/>
    </row>
    <row r="53" spans="1:8" x14ac:dyDescent="0.25">
      <c r="A53" s="53"/>
      <c r="B53" s="53"/>
      <c r="C53" s="53"/>
      <c r="D53" s="54"/>
      <c r="E53" s="54"/>
      <c r="F53" s="54"/>
      <c r="G53" s="56"/>
      <c r="H53" s="56"/>
    </row>
    <row r="54" spans="1:8" x14ac:dyDescent="0.25">
      <c r="A54" s="53"/>
      <c r="B54" s="53"/>
      <c r="C54" s="53"/>
      <c r="D54" s="54"/>
      <c r="E54" s="54"/>
      <c r="F54" s="54"/>
      <c r="G54" s="56"/>
      <c r="H54" s="56"/>
    </row>
    <row r="55" spans="1:8" x14ac:dyDescent="0.25">
      <c r="A55" s="53"/>
      <c r="B55" s="53"/>
      <c r="C55" s="53"/>
      <c r="D55" s="54"/>
      <c r="E55" s="54"/>
      <c r="F55" s="54"/>
      <c r="G55" s="56"/>
      <c r="H55" s="56"/>
    </row>
    <row r="56" spans="1:8" x14ac:dyDescent="0.25">
      <c r="A56" s="53"/>
      <c r="B56" s="53"/>
      <c r="C56" s="53"/>
      <c r="D56" s="54"/>
      <c r="E56" s="54"/>
      <c r="F56" s="54"/>
      <c r="G56" s="56"/>
      <c r="H56" s="56"/>
    </row>
    <row r="57" spans="1:8" x14ac:dyDescent="0.25">
      <c r="A57" s="53"/>
      <c r="B57" s="53"/>
      <c r="C57" s="53"/>
      <c r="D57" s="54"/>
      <c r="E57" s="54"/>
      <c r="F57" s="54"/>
      <c r="G57" s="56"/>
      <c r="H57" s="56"/>
    </row>
    <row r="58" spans="1:8" x14ac:dyDescent="0.25">
      <c r="A58" s="53"/>
      <c r="B58" s="53"/>
      <c r="C58" s="53"/>
      <c r="D58" s="54"/>
      <c r="E58" s="54"/>
      <c r="F58" s="54"/>
      <c r="G58" s="56"/>
      <c r="H58" s="56"/>
    </row>
    <row r="59" spans="1:8" x14ac:dyDescent="0.25">
      <c r="A59" s="53"/>
      <c r="B59" s="53"/>
      <c r="C59" s="53"/>
      <c r="D59" s="54"/>
      <c r="E59" s="54"/>
      <c r="F59" s="54"/>
      <c r="G59" s="56"/>
      <c r="H59" s="56"/>
    </row>
    <row r="60" spans="1:8" x14ac:dyDescent="0.25">
      <c r="A60" s="53"/>
      <c r="B60" s="53"/>
      <c r="C60" s="53"/>
      <c r="D60" s="54"/>
      <c r="E60" s="54"/>
      <c r="F60" s="54"/>
      <c r="G60" s="56"/>
      <c r="H60" s="56"/>
    </row>
    <row r="61" spans="1:8" x14ac:dyDescent="0.25">
      <c r="A61" s="53"/>
      <c r="B61" s="53"/>
      <c r="C61" s="53"/>
      <c r="D61" s="54"/>
      <c r="E61" s="54"/>
      <c r="F61" s="54"/>
      <c r="G61" s="56"/>
      <c r="H61" s="56"/>
    </row>
    <row r="62" spans="1:8" x14ac:dyDescent="0.25">
      <c r="A62" s="53"/>
      <c r="B62" s="53"/>
      <c r="C62" s="53"/>
      <c r="D62" s="54"/>
      <c r="E62" s="54"/>
      <c r="F62" s="54"/>
      <c r="G62" s="56"/>
      <c r="H62" s="56"/>
    </row>
  </sheetData>
  <autoFilter ref="A3:I3" xr:uid="{00000000-0009-0000-0000-000002000000}"/>
  <mergeCells count="2">
    <mergeCell ref="I4:K6"/>
    <mergeCell ref="D1:F1"/>
  </mergeCells>
  <pageMargins left="0.70866141732283472" right="0.70866141732283472" top="0.74803149606299213" bottom="0.74803149606299213" header="0.31496062992125984" footer="0.31496062992125984"/>
  <pageSetup paperSize="8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21"/>
  <dimension ref="A1:G31"/>
  <sheetViews>
    <sheetView showGridLines="0" zoomScaleNormal="100" workbookViewId="0">
      <selection activeCell="C25" sqref="C25"/>
    </sheetView>
  </sheetViews>
  <sheetFormatPr baseColWidth="10" defaultColWidth="11.42578125" defaultRowHeight="15" x14ac:dyDescent="0.25"/>
  <cols>
    <col min="1" max="1" width="43.5703125" style="37" bestFit="1" customWidth="1"/>
    <col min="2" max="3" width="23.85546875" style="37" customWidth="1"/>
    <col min="4" max="4" width="27.85546875" style="37" customWidth="1"/>
    <col min="5" max="5" width="18" style="37" customWidth="1"/>
    <col min="6" max="7" width="15.85546875" style="37" customWidth="1"/>
    <col min="8" max="16384" width="11.42578125" style="37"/>
  </cols>
  <sheetData>
    <row r="1" spans="1:7" ht="67.5" customHeight="1" x14ac:dyDescent="0.25">
      <c r="A1" s="36"/>
      <c r="B1" s="144" t="s">
        <v>640</v>
      </c>
      <c r="C1" s="144"/>
      <c r="D1" s="144"/>
      <c r="E1" s="144"/>
      <c r="F1" s="142" t="s">
        <v>33</v>
      </c>
      <c r="G1" s="143"/>
    </row>
    <row r="2" spans="1:7" ht="15" customHeight="1" x14ac:dyDescent="0.25">
      <c r="A2" s="19"/>
      <c r="B2" s="20"/>
      <c r="C2" s="20"/>
      <c r="D2" s="20"/>
      <c r="E2" s="21"/>
      <c r="F2" s="21"/>
      <c r="G2" s="3"/>
    </row>
    <row r="3" spans="1:7" ht="18" customHeight="1" x14ac:dyDescent="0.25">
      <c r="A3" s="78" t="s">
        <v>31</v>
      </c>
      <c r="B3" s="24" t="s">
        <v>9</v>
      </c>
      <c r="C3" s="24" t="s">
        <v>32</v>
      </c>
      <c r="D3" s="24" t="s">
        <v>7</v>
      </c>
      <c r="E3" s="24" t="s">
        <v>50</v>
      </c>
      <c r="F3" s="21"/>
    </row>
    <row r="4" spans="1:7" ht="21.75" customHeight="1" x14ac:dyDescent="0.25">
      <c r="A4" s="80" t="s">
        <v>34</v>
      </c>
      <c r="B4" s="23"/>
      <c r="C4" s="81"/>
      <c r="D4" s="23">
        <f>B4*1.2</f>
        <v>0</v>
      </c>
      <c r="E4" s="42" t="s">
        <v>51</v>
      </c>
      <c r="F4" s="21"/>
    </row>
    <row r="5" spans="1:7" ht="20.25" customHeight="1" x14ac:dyDescent="0.25">
      <c r="A5" s="79" t="s">
        <v>35</v>
      </c>
      <c r="B5" s="79"/>
      <c r="C5" s="82"/>
      <c r="D5" s="23">
        <f t="shared" ref="D5:D7" si="0">B5*1.2</f>
        <v>0</v>
      </c>
      <c r="E5" s="92"/>
      <c r="F5" s="21"/>
    </row>
    <row r="6" spans="1:7" ht="19.5" customHeight="1" x14ac:dyDescent="0.25">
      <c r="A6" s="77" t="s">
        <v>36</v>
      </c>
      <c r="B6" s="77"/>
      <c r="C6" s="83"/>
      <c r="D6" s="23">
        <f t="shared" si="0"/>
        <v>0</v>
      </c>
      <c r="E6" s="92"/>
      <c r="F6" s="21"/>
    </row>
    <row r="7" spans="1:7" ht="19.5" customHeight="1" x14ac:dyDescent="0.25">
      <c r="A7" s="77"/>
      <c r="B7" s="77"/>
      <c r="C7" s="83"/>
      <c r="D7" s="23">
        <f t="shared" si="0"/>
        <v>0</v>
      </c>
      <c r="E7" s="92"/>
      <c r="F7" s="21"/>
    </row>
    <row r="8" spans="1:7" ht="15" customHeight="1" x14ac:dyDescent="0.25">
      <c r="A8" s="21"/>
      <c r="B8" s="22"/>
      <c r="C8" s="22"/>
      <c r="D8" s="22"/>
      <c r="E8" s="21"/>
      <c r="F8" s="21"/>
    </row>
    <row r="9" spans="1:7" ht="15" customHeight="1" x14ac:dyDescent="0.25">
      <c r="A9" s="88" t="s">
        <v>44</v>
      </c>
      <c r="B9" s="88"/>
      <c r="C9" s="88"/>
      <c r="E9" s="145" t="s">
        <v>45</v>
      </c>
      <c r="F9" s="146" t="s">
        <v>46</v>
      </c>
      <c r="G9" s="146"/>
    </row>
    <row r="10" spans="1:7" x14ac:dyDescent="0.25">
      <c r="E10" s="145"/>
      <c r="F10" s="146"/>
      <c r="G10" s="146"/>
    </row>
    <row r="11" spans="1:7" x14ac:dyDescent="0.25">
      <c r="B11" s="24" t="s">
        <v>9</v>
      </c>
      <c r="C11" s="24" t="s">
        <v>7</v>
      </c>
      <c r="D11" s="24" t="s">
        <v>50</v>
      </c>
      <c r="E11" s="145"/>
      <c r="F11" s="146"/>
      <c r="G11" s="146"/>
    </row>
    <row r="12" spans="1:7" x14ac:dyDescent="0.25">
      <c r="A12" s="80" t="s">
        <v>58</v>
      </c>
      <c r="B12" s="89"/>
      <c r="C12" s="89">
        <f>B12*1.2</f>
        <v>0</v>
      </c>
      <c r="D12" s="42" t="s">
        <v>51</v>
      </c>
      <c r="E12" s="145"/>
      <c r="F12" s="146"/>
      <c r="G12" s="146"/>
    </row>
    <row r="13" spans="1:7" x14ac:dyDescent="0.25">
      <c r="E13" s="145"/>
      <c r="F13" s="146"/>
      <c r="G13" s="146"/>
    </row>
    <row r="14" spans="1:7" x14ac:dyDescent="0.25">
      <c r="A14" s="88" t="s">
        <v>44</v>
      </c>
      <c r="B14" s="88"/>
      <c r="C14" s="88"/>
      <c r="E14" s="145"/>
      <c r="F14" s="146"/>
      <c r="G14" s="146"/>
    </row>
    <row r="15" spans="1:7" x14ac:dyDescent="0.25">
      <c r="E15" s="145"/>
      <c r="F15" s="146"/>
      <c r="G15" s="146"/>
    </row>
    <row r="16" spans="1:7" x14ac:dyDescent="0.25">
      <c r="B16" s="24" t="s">
        <v>9</v>
      </c>
      <c r="C16" s="24" t="s">
        <v>7</v>
      </c>
      <c r="D16" s="24" t="s">
        <v>50</v>
      </c>
      <c r="E16" s="145"/>
      <c r="F16" s="146"/>
      <c r="G16" s="146"/>
    </row>
    <row r="17" spans="1:7" x14ac:dyDescent="0.25">
      <c r="A17" s="80"/>
      <c r="B17" s="90"/>
      <c r="C17" s="89">
        <f>B17*1.2</f>
        <v>0</v>
      </c>
      <c r="D17" s="42" t="s">
        <v>51</v>
      </c>
      <c r="E17" s="145"/>
      <c r="F17" s="146"/>
      <c r="G17" s="146"/>
    </row>
    <row r="19" spans="1:7" x14ac:dyDescent="0.25">
      <c r="A19" s="21"/>
    </row>
    <row r="20" spans="1:7" x14ac:dyDescent="0.25">
      <c r="A20" s="61"/>
    </row>
    <row r="21" spans="1:7" x14ac:dyDescent="0.25">
      <c r="A21" s="61"/>
    </row>
    <row r="23" spans="1:7" x14ac:dyDescent="0.25">
      <c r="A23" s="62"/>
    </row>
    <row r="24" spans="1:7" x14ac:dyDescent="0.25">
      <c r="A24" s="63"/>
    </row>
    <row r="25" spans="1:7" x14ac:dyDescent="0.25">
      <c r="A25" s="61"/>
    </row>
    <row r="26" spans="1:7" x14ac:dyDescent="0.25">
      <c r="A26" s="61"/>
    </row>
    <row r="28" spans="1:7" x14ac:dyDescent="0.25">
      <c r="A28" s="62"/>
    </row>
    <row r="29" spans="1:7" x14ac:dyDescent="0.25">
      <c r="A29" s="63"/>
    </row>
    <row r="30" spans="1:7" x14ac:dyDescent="0.25">
      <c r="A30" s="61"/>
    </row>
    <row r="31" spans="1:7" x14ac:dyDescent="0.25">
      <c r="A31" s="61"/>
    </row>
  </sheetData>
  <mergeCells count="4">
    <mergeCell ref="F1:G1"/>
    <mergeCell ref="B1:E1"/>
    <mergeCell ref="E9:E17"/>
    <mergeCell ref="F9:G17"/>
  </mergeCells>
  <pageMargins left="0.45" right="0.42" top="0.47" bottom="0.35" header="0.3" footer="0.3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88944E-9FEF-49C1-8CF0-DFAFAFBB1ACE}">
  <dimension ref="A1:G17"/>
  <sheetViews>
    <sheetView showGridLines="0" zoomScaleNormal="100" workbookViewId="0">
      <selection activeCell="B7" sqref="B7"/>
    </sheetView>
  </sheetViews>
  <sheetFormatPr baseColWidth="10" defaultColWidth="11.42578125" defaultRowHeight="15" x14ac:dyDescent="0.25"/>
  <cols>
    <col min="1" max="1" width="51.5703125" style="37" customWidth="1"/>
    <col min="2" max="2" width="27.28515625" style="37" customWidth="1"/>
    <col min="3" max="3" width="25.7109375" style="37" customWidth="1"/>
    <col min="4" max="4" width="27.85546875" style="37" customWidth="1"/>
    <col min="5" max="5" width="18" style="37" customWidth="1"/>
    <col min="6" max="6" width="20" style="37" customWidth="1"/>
    <col min="7" max="7" width="15.85546875" style="37" customWidth="1"/>
    <col min="8" max="16384" width="11.42578125" style="37"/>
  </cols>
  <sheetData>
    <row r="1" spans="1:7" ht="67.5" customHeight="1" x14ac:dyDescent="0.25">
      <c r="A1" s="36"/>
      <c r="B1" s="144" t="s">
        <v>645</v>
      </c>
      <c r="C1" s="144"/>
      <c r="D1" s="144"/>
      <c r="E1" s="144"/>
      <c r="F1" s="142" t="e">
        <v>#VALUE!</v>
      </c>
      <c r="G1" s="143" t="e">
        <v>#VALUE!</v>
      </c>
    </row>
    <row r="2" spans="1:7" ht="15" customHeight="1" x14ac:dyDescent="0.25">
      <c r="A2" s="27"/>
      <c r="B2" s="94"/>
      <c r="C2" s="94"/>
      <c r="D2" s="94"/>
      <c r="E2" s="21"/>
      <c r="F2" s="21"/>
      <c r="G2" s="95"/>
    </row>
    <row r="3" spans="1:7" ht="38.25" x14ac:dyDescent="0.25">
      <c r="A3" s="78" t="s">
        <v>65</v>
      </c>
      <c r="B3" s="113" t="s">
        <v>66</v>
      </c>
      <c r="C3" s="113" t="s">
        <v>32</v>
      </c>
      <c r="D3" s="113" t="s">
        <v>651</v>
      </c>
      <c r="G3" s="21"/>
    </row>
    <row r="4" spans="1:7" ht="21.75" customHeight="1" x14ac:dyDescent="0.25">
      <c r="A4" s="80" t="s">
        <v>646</v>
      </c>
      <c r="B4" s="114"/>
      <c r="C4" s="23"/>
      <c r="D4" s="120"/>
      <c r="G4" s="21"/>
    </row>
    <row r="5" spans="1:7" ht="21.95" customHeight="1" x14ac:dyDescent="0.25">
      <c r="A5" s="79" t="s">
        <v>67</v>
      </c>
      <c r="B5" s="119"/>
      <c r="C5" s="119"/>
      <c r="D5" s="120"/>
      <c r="G5" s="21"/>
    </row>
    <row r="6" spans="1:7" ht="20.25" customHeight="1" x14ac:dyDescent="0.25">
      <c r="A6" s="80" t="s">
        <v>68</v>
      </c>
      <c r="B6" s="114"/>
      <c r="C6" s="23"/>
      <c r="D6" s="120"/>
      <c r="G6" s="21"/>
    </row>
    <row r="7" spans="1:7" ht="20.25" customHeight="1" x14ac:dyDescent="0.25">
      <c r="A7" s="80" t="s">
        <v>69</v>
      </c>
      <c r="B7" s="96"/>
      <c r="C7" s="96"/>
      <c r="D7" s="120"/>
      <c r="G7" s="21"/>
    </row>
    <row r="8" spans="1:7" ht="20.25" customHeight="1" x14ac:dyDescent="0.25">
      <c r="A8" s="80" t="s">
        <v>70</v>
      </c>
      <c r="B8" s="96"/>
      <c r="C8" s="96"/>
      <c r="D8" s="120"/>
      <c r="G8" s="21"/>
    </row>
    <row r="9" spans="1:7" x14ac:dyDescent="0.25">
      <c r="A9" s="80"/>
      <c r="B9" s="96"/>
      <c r="C9" s="96"/>
      <c r="D9" s="120"/>
      <c r="G9" s="21"/>
    </row>
    <row r="10" spans="1:7" ht="30" customHeight="1" x14ac:dyDescent="0.25">
      <c r="A10" s="21"/>
      <c r="B10" s="22"/>
      <c r="C10" s="22"/>
      <c r="D10" s="22"/>
      <c r="E10" s="21"/>
      <c r="F10" s="21"/>
    </row>
    <row r="11" spans="1:7" ht="30" customHeight="1" x14ac:dyDescent="0.25">
      <c r="A11" s="88" t="s">
        <v>44</v>
      </c>
      <c r="B11" s="88"/>
      <c r="C11" s="88"/>
      <c r="D11" s="97"/>
      <c r="E11" s="146" t="s">
        <v>46</v>
      </c>
      <c r="F11" s="146"/>
    </row>
    <row r="12" spans="1:7" x14ac:dyDescent="0.25">
      <c r="D12" s="97"/>
      <c r="E12" s="146"/>
      <c r="F12" s="146"/>
    </row>
    <row r="13" spans="1:7" x14ac:dyDescent="0.25">
      <c r="B13" s="24" t="s">
        <v>9</v>
      </c>
      <c r="C13" s="24" t="s">
        <v>7</v>
      </c>
      <c r="D13" s="98" t="s">
        <v>45</v>
      </c>
      <c r="E13" s="146"/>
      <c r="F13" s="146"/>
    </row>
    <row r="14" spans="1:7" x14ac:dyDescent="0.25">
      <c r="A14" s="79" t="s">
        <v>635</v>
      </c>
      <c r="B14" s="89"/>
      <c r="C14" s="89"/>
      <c r="D14" s="98"/>
      <c r="E14" s="146"/>
      <c r="F14" s="146"/>
    </row>
    <row r="15" spans="1:7" x14ac:dyDescent="0.25">
      <c r="A15" s="80"/>
      <c r="B15" s="89"/>
      <c r="C15" s="89"/>
      <c r="D15" s="98"/>
      <c r="E15" s="146"/>
      <c r="F15" s="146"/>
    </row>
    <row r="16" spans="1:7" x14ac:dyDescent="0.25">
      <c r="D16" s="97"/>
      <c r="E16" s="146"/>
      <c r="F16" s="146"/>
    </row>
    <row r="17" spans="1:6" x14ac:dyDescent="0.25">
      <c r="A17" s="21"/>
      <c r="F17" s="99"/>
    </row>
  </sheetData>
  <mergeCells count="3">
    <mergeCell ref="B1:E1"/>
    <mergeCell ref="F1:G1"/>
    <mergeCell ref="E11:F16"/>
  </mergeCells>
  <pageMargins left="0.45" right="0.42" top="0.47" bottom="0.35" header="0.3" footer="0.3"/>
  <pageSetup paperSize="9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A45687-2E6E-4A19-A8DB-8973B5D7606A}">
  <sheetPr>
    <pageSetUpPr fitToPage="1"/>
  </sheetPr>
  <dimension ref="A1:M34"/>
  <sheetViews>
    <sheetView showGridLines="0" zoomScaleNormal="100" workbookViewId="0">
      <pane ySplit="3" topLeftCell="A4" activePane="bottomLeft" state="frozen"/>
      <selection pane="bottomLeft" activeCell="A7" sqref="A7"/>
    </sheetView>
  </sheetViews>
  <sheetFormatPr baseColWidth="10" defaultRowHeight="15" x14ac:dyDescent="0.25"/>
  <cols>
    <col min="1" max="1" width="41.28515625" customWidth="1"/>
    <col min="2" max="2" width="33.140625" customWidth="1"/>
    <col min="3" max="3" width="19.85546875" customWidth="1"/>
    <col min="4" max="4" width="15.85546875" customWidth="1"/>
    <col min="5" max="5" width="22.28515625" customWidth="1"/>
    <col min="6" max="6" width="14.85546875" customWidth="1"/>
    <col min="7" max="7" width="17.85546875" style="65" customWidth="1"/>
    <col min="8" max="8" width="15.7109375" customWidth="1"/>
    <col min="9" max="9" width="16.7109375" customWidth="1"/>
    <col min="10" max="10" width="16.85546875" customWidth="1"/>
    <col min="11" max="11" width="16.5703125" bestFit="1" customWidth="1"/>
    <col min="12" max="13" width="11.5703125" customWidth="1"/>
  </cols>
  <sheetData>
    <row r="1" spans="1:13" ht="67.5" customHeight="1" x14ac:dyDescent="0.25">
      <c r="A1" s="36"/>
      <c r="B1" s="141" t="s">
        <v>647</v>
      </c>
      <c r="C1" s="131"/>
      <c r="D1" s="131"/>
      <c r="E1" s="131"/>
      <c r="F1" s="131"/>
      <c r="G1" s="148"/>
      <c r="H1" s="147" t="s">
        <v>33</v>
      </c>
      <c r="I1" s="147"/>
      <c r="J1" s="147"/>
      <c r="K1" s="8"/>
      <c r="L1" s="8"/>
      <c r="M1" s="8"/>
    </row>
    <row r="2" spans="1:13" x14ac:dyDescent="0.25">
      <c r="A2" s="2"/>
      <c r="B2" s="2"/>
      <c r="C2" s="2"/>
      <c r="D2" s="2"/>
    </row>
    <row r="3" spans="1:13" x14ac:dyDescent="0.25">
      <c r="A3" s="9" t="s">
        <v>57</v>
      </c>
      <c r="B3" s="101" t="s">
        <v>681</v>
      </c>
      <c r="C3" s="10" t="s">
        <v>3</v>
      </c>
      <c r="D3" s="16" t="s">
        <v>32</v>
      </c>
      <c r="E3" s="16" t="s">
        <v>4</v>
      </c>
      <c r="F3" s="16" t="s">
        <v>50</v>
      </c>
      <c r="G3"/>
      <c r="I3" s="2"/>
    </row>
    <row r="4" spans="1:13" x14ac:dyDescent="0.25">
      <c r="A4" s="121" t="s">
        <v>655</v>
      </c>
      <c r="B4" s="102"/>
      <c r="C4" s="7"/>
      <c r="D4" s="7"/>
      <c r="E4" s="7">
        <f>C4*1.2</f>
        <v>0</v>
      </c>
      <c r="F4" s="42" t="s">
        <v>51</v>
      </c>
      <c r="G4"/>
    </row>
    <row r="5" spans="1:13" x14ac:dyDescent="0.25">
      <c r="A5" s="121" t="s">
        <v>656</v>
      </c>
      <c r="B5" s="103"/>
      <c r="C5" s="7"/>
      <c r="D5" s="7"/>
      <c r="E5" s="7">
        <f>C5*1.2</f>
        <v>0</v>
      </c>
      <c r="F5" s="42"/>
      <c r="G5"/>
    </row>
    <row r="6" spans="1:13" x14ac:dyDescent="0.25">
      <c r="A6" s="121" t="s">
        <v>657</v>
      </c>
      <c r="B6" s="103"/>
      <c r="C6" s="7"/>
      <c r="D6" s="7"/>
      <c r="E6" s="7">
        <f>C6*1.2</f>
        <v>0</v>
      </c>
      <c r="F6" s="42"/>
      <c r="G6"/>
    </row>
    <row r="7" spans="1:13" x14ac:dyDescent="0.25">
      <c r="A7" s="121" t="s">
        <v>658</v>
      </c>
      <c r="B7" s="103"/>
      <c r="C7" s="7"/>
      <c r="D7" s="7"/>
      <c r="E7" s="7">
        <f>C7*1.2</f>
        <v>0</v>
      </c>
      <c r="F7" s="42"/>
      <c r="G7"/>
    </row>
    <row r="8" spans="1:13" x14ac:dyDescent="0.25">
      <c r="A8" s="121" t="s">
        <v>659</v>
      </c>
      <c r="B8" s="103"/>
      <c r="C8" s="7"/>
      <c r="D8" s="7"/>
      <c r="E8" s="7">
        <f t="shared" ref="E8:E34" si="0">C8*1.2</f>
        <v>0</v>
      </c>
      <c r="F8" s="42"/>
      <c r="G8"/>
    </row>
    <row r="9" spans="1:13" x14ac:dyDescent="0.25">
      <c r="A9" s="6"/>
      <c r="B9" s="103"/>
      <c r="C9" s="7"/>
      <c r="D9" s="7"/>
      <c r="E9" s="7">
        <f t="shared" si="0"/>
        <v>0</v>
      </c>
      <c r="F9" s="42"/>
      <c r="G9"/>
    </row>
    <row r="10" spans="1:13" x14ac:dyDescent="0.25">
      <c r="A10" s="6"/>
      <c r="B10" s="103"/>
      <c r="C10" s="7"/>
      <c r="D10" s="7"/>
      <c r="E10" s="7">
        <f t="shared" si="0"/>
        <v>0</v>
      </c>
      <c r="F10" s="42"/>
      <c r="G10"/>
    </row>
    <row r="11" spans="1:13" x14ac:dyDescent="0.25">
      <c r="A11" s="6"/>
      <c r="B11" s="103"/>
      <c r="C11" s="7"/>
      <c r="D11" s="7"/>
      <c r="E11" s="7">
        <f t="shared" si="0"/>
        <v>0</v>
      </c>
      <c r="F11" s="42"/>
      <c r="G11"/>
    </row>
    <row r="12" spans="1:13" x14ac:dyDescent="0.25">
      <c r="A12" s="6"/>
      <c r="B12" s="103"/>
      <c r="C12" s="7"/>
      <c r="D12" s="7"/>
      <c r="E12" s="7">
        <f t="shared" si="0"/>
        <v>0</v>
      </c>
      <c r="F12" s="42"/>
      <c r="G12"/>
    </row>
    <row r="13" spans="1:13" x14ac:dyDescent="0.25">
      <c r="A13" s="6"/>
      <c r="B13" s="103"/>
      <c r="C13" s="7"/>
      <c r="D13" s="7"/>
      <c r="E13" s="7">
        <f t="shared" si="0"/>
        <v>0</v>
      </c>
      <c r="F13" s="42"/>
      <c r="G13"/>
    </row>
    <row r="14" spans="1:13" x14ac:dyDescent="0.25">
      <c r="A14" s="6"/>
      <c r="B14" s="103"/>
      <c r="C14" s="7"/>
      <c r="D14" s="7"/>
      <c r="E14" s="7">
        <f t="shared" si="0"/>
        <v>0</v>
      </c>
      <c r="F14" s="42"/>
      <c r="G14"/>
    </row>
    <row r="15" spans="1:13" x14ac:dyDescent="0.25">
      <c r="A15" s="6"/>
      <c r="B15" s="103"/>
      <c r="C15" s="7"/>
      <c r="D15" s="7"/>
      <c r="E15" s="7">
        <f t="shared" si="0"/>
        <v>0</v>
      </c>
      <c r="F15" s="42"/>
      <c r="G15"/>
    </row>
    <row r="16" spans="1:13" x14ac:dyDescent="0.25">
      <c r="A16" s="6"/>
      <c r="B16" s="103"/>
      <c r="C16" s="7"/>
      <c r="D16" s="7"/>
      <c r="E16" s="7">
        <f t="shared" si="0"/>
        <v>0</v>
      </c>
      <c r="F16" s="42"/>
      <c r="G16"/>
    </row>
    <row r="17" spans="1:7" x14ac:dyDescent="0.25">
      <c r="A17" s="6"/>
      <c r="B17" s="103"/>
      <c r="C17" s="7"/>
      <c r="D17" s="7"/>
      <c r="E17" s="7">
        <f t="shared" si="0"/>
        <v>0</v>
      </c>
      <c r="F17" s="42"/>
      <c r="G17"/>
    </row>
    <row r="18" spans="1:7" x14ac:dyDescent="0.25">
      <c r="A18" s="6"/>
      <c r="B18" s="103"/>
      <c r="C18" s="7"/>
      <c r="D18" s="7"/>
      <c r="E18" s="7">
        <f t="shared" si="0"/>
        <v>0</v>
      </c>
      <c r="F18" s="42"/>
      <c r="G18"/>
    </row>
    <row r="19" spans="1:7" x14ac:dyDescent="0.25">
      <c r="A19" s="6"/>
      <c r="B19" s="103"/>
      <c r="C19" s="7"/>
      <c r="D19" s="7"/>
      <c r="E19" s="7">
        <f t="shared" si="0"/>
        <v>0</v>
      </c>
      <c r="F19" s="42"/>
      <c r="G19"/>
    </row>
    <row r="20" spans="1:7" x14ac:dyDescent="0.25">
      <c r="A20" s="6"/>
      <c r="B20" s="103"/>
      <c r="C20" s="7"/>
      <c r="D20" s="7"/>
      <c r="E20" s="7">
        <f t="shared" si="0"/>
        <v>0</v>
      </c>
      <c r="F20" s="42"/>
      <c r="G20"/>
    </row>
    <row r="21" spans="1:7" x14ac:dyDescent="0.25">
      <c r="A21" s="6"/>
      <c r="B21" s="103"/>
      <c r="C21" s="7"/>
      <c r="D21" s="7"/>
      <c r="E21" s="7">
        <f t="shared" si="0"/>
        <v>0</v>
      </c>
      <c r="F21" s="42"/>
      <c r="G21"/>
    </row>
    <row r="22" spans="1:7" x14ac:dyDescent="0.25">
      <c r="A22" s="6"/>
      <c r="B22" s="103"/>
      <c r="C22" s="7"/>
      <c r="D22" s="7"/>
      <c r="E22" s="7">
        <f t="shared" si="0"/>
        <v>0</v>
      </c>
      <c r="F22" s="42"/>
      <c r="G22"/>
    </row>
    <row r="23" spans="1:7" x14ac:dyDescent="0.25">
      <c r="A23" s="6"/>
      <c r="B23" s="103"/>
      <c r="C23" s="7"/>
      <c r="D23" s="7"/>
      <c r="E23" s="7">
        <f t="shared" si="0"/>
        <v>0</v>
      </c>
      <c r="F23" s="42"/>
      <c r="G23"/>
    </row>
    <row r="24" spans="1:7" x14ac:dyDescent="0.25">
      <c r="A24" s="6"/>
      <c r="B24" s="103"/>
      <c r="C24" s="7"/>
      <c r="D24" s="7"/>
      <c r="E24" s="7">
        <f t="shared" si="0"/>
        <v>0</v>
      </c>
      <c r="F24" s="42"/>
      <c r="G24"/>
    </row>
    <row r="25" spans="1:7" x14ac:dyDescent="0.25">
      <c r="A25" s="6"/>
      <c r="B25" s="103"/>
      <c r="C25" s="7"/>
      <c r="D25" s="7"/>
      <c r="E25" s="7">
        <f t="shared" si="0"/>
        <v>0</v>
      </c>
      <c r="F25" s="42"/>
      <c r="G25"/>
    </row>
    <row r="26" spans="1:7" x14ac:dyDescent="0.25">
      <c r="A26" s="6"/>
      <c r="B26" s="103"/>
      <c r="C26" s="7"/>
      <c r="D26" s="7"/>
      <c r="E26" s="7">
        <f t="shared" si="0"/>
        <v>0</v>
      </c>
      <c r="F26" s="42"/>
      <c r="G26"/>
    </row>
    <row r="27" spans="1:7" x14ac:dyDescent="0.25">
      <c r="A27" s="6"/>
      <c r="B27" s="103"/>
      <c r="C27" s="7"/>
      <c r="D27" s="7"/>
      <c r="E27" s="7">
        <f t="shared" si="0"/>
        <v>0</v>
      </c>
      <c r="F27" s="42"/>
      <c r="G27"/>
    </row>
    <row r="28" spans="1:7" x14ac:dyDescent="0.25">
      <c r="A28" s="6"/>
      <c r="B28" s="103"/>
      <c r="C28" s="7"/>
      <c r="D28" s="7"/>
      <c r="E28" s="7">
        <f t="shared" si="0"/>
        <v>0</v>
      </c>
      <c r="F28" s="42"/>
      <c r="G28"/>
    </row>
    <row r="29" spans="1:7" x14ac:dyDescent="0.25">
      <c r="A29" s="6"/>
      <c r="B29" s="103"/>
      <c r="C29" s="7"/>
      <c r="D29" s="7"/>
      <c r="E29" s="7">
        <f t="shared" si="0"/>
        <v>0</v>
      </c>
      <c r="F29" s="42"/>
      <c r="G29"/>
    </row>
    <row r="30" spans="1:7" x14ac:dyDescent="0.25">
      <c r="A30" s="6"/>
      <c r="B30" s="103"/>
      <c r="C30" s="7"/>
      <c r="D30" s="7"/>
      <c r="E30" s="7">
        <f t="shared" si="0"/>
        <v>0</v>
      </c>
      <c r="F30" s="42"/>
      <c r="G30"/>
    </row>
    <row r="31" spans="1:7" x14ac:dyDescent="0.25">
      <c r="A31" s="6"/>
      <c r="B31" s="103"/>
      <c r="C31" s="7"/>
      <c r="D31" s="7"/>
      <c r="E31" s="7">
        <f t="shared" si="0"/>
        <v>0</v>
      </c>
      <c r="F31" s="42"/>
      <c r="G31"/>
    </row>
    <row r="32" spans="1:7" x14ac:dyDescent="0.25">
      <c r="A32" s="6"/>
      <c r="B32" s="103"/>
      <c r="C32" s="7"/>
      <c r="D32" s="84"/>
      <c r="E32" s="7">
        <f t="shared" si="0"/>
        <v>0</v>
      </c>
      <c r="F32" s="42"/>
      <c r="G32"/>
    </row>
    <row r="33" spans="1:7" x14ac:dyDescent="0.25">
      <c r="A33" s="6"/>
      <c r="B33" s="103"/>
      <c r="C33" s="7"/>
      <c r="D33" s="84"/>
      <c r="E33" s="7">
        <f t="shared" si="0"/>
        <v>0</v>
      </c>
      <c r="F33" s="42"/>
      <c r="G33"/>
    </row>
    <row r="34" spans="1:7" x14ac:dyDescent="0.25">
      <c r="A34" s="6"/>
      <c r="B34" s="103"/>
      <c r="C34" s="7"/>
      <c r="D34" s="84"/>
      <c r="E34" s="7">
        <f t="shared" si="0"/>
        <v>0</v>
      </c>
      <c r="F34" s="42"/>
      <c r="G34"/>
    </row>
  </sheetData>
  <autoFilter ref="A3:J34" xr:uid="{00000000-0009-0000-0000-000007000000}"/>
  <mergeCells count="2">
    <mergeCell ref="H1:J1"/>
    <mergeCell ref="B1:G1"/>
  </mergeCells>
  <pageMargins left="0.7" right="0.7" top="0.38" bottom="0.36" header="0.3" footer="0.3"/>
  <pageSetup paperSize="9" scale="73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L26"/>
  <sheetViews>
    <sheetView showGridLines="0" zoomScaleNormal="100" workbookViewId="0">
      <pane ySplit="3" topLeftCell="A4" activePane="bottomLeft" state="frozen"/>
      <selection pane="bottomLeft" activeCell="C23" sqref="C23"/>
    </sheetView>
  </sheetViews>
  <sheetFormatPr baseColWidth="10" defaultRowHeight="15" x14ac:dyDescent="0.25"/>
  <cols>
    <col min="1" max="1" width="70.7109375" customWidth="1"/>
    <col min="2" max="2" width="37.140625" customWidth="1"/>
    <col min="3" max="3" width="15.85546875" customWidth="1"/>
    <col min="4" max="4" width="22.5703125" customWidth="1"/>
    <col min="5" max="5" width="16.140625" customWidth="1"/>
    <col min="6" max="6" width="17.85546875" style="65" customWidth="1"/>
    <col min="7" max="7" width="15.7109375" customWidth="1"/>
    <col min="8" max="8" width="19.7109375" customWidth="1"/>
    <col min="9" max="9" width="16.85546875" customWidth="1"/>
    <col min="10" max="10" width="16.5703125" bestFit="1" customWidth="1"/>
    <col min="11" max="12" width="11.5703125" customWidth="1"/>
  </cols>
  <sheetData>
    <row r="1" spans="1:12" ht="67.5" customHeight="1" x14ac:dyDescent="0.25">
      <c r="A1" s="15"/>
      <c r="B1" s="141" t="s">
        <v>652</v>
      </c>
      <c r="C1" s="131"/>
      <c r="D1" s="131"/>
      <c r="E1" s="131"/>
      <c r="F1" s="148"/>
      <c r="G1" s="147" t="s">
        <v>33</v>
      </c>
      <c r="H1" s="147"/>
      <c r="I1" s="147"/>
      <c r="J1" s="8"/>
      <c r="K1" s="8"/>
      <c r="L1" s="8"/>
    </row>
    <row r="2" spans="1:12" x14ac:dyDescent="0.25">
      <c r="A2" s="2"/>
      <c r="B2" s="2"/>
      <c r="C2" s="2"/>
    </row>
    <row r="3" spans="1:12" x14ac:dyDescent="0.25">
      <c r="A3" s="9" t="s">
        <v>1</v>
      </c>
      <c r="B3" s="9" t="s">
        <v>2</v>
      </c>
      <c r="C3" s="57" t="s">
        <v>5</v>
      </c>
      <c r="D3" s="10" t="s">
        <v>3</v>
      </c>
      <c r="E3" s="16" t="s">
        <v>32</v>
      </c>
      <c r="F3" s="16" t="s">
        <v>4</v>
      </c>
      <c r="G3" s="16" t="s">
        <v>50</v>
      </c>
      <c r="J3" s="2"/>
    </row>
    <row r="4" spans="1:12" x14ac:dyDescent="0.25">
      <c r="A4" s="6" t="s">
        <v>660</v>
      </c>
      <c r="B4" s="12"/>
      <c r="C4" s="66"/>
      <c r="D4" s="7"/>
      <c r="E4" s="7"/>
      <c r="F4" s="7">
        <f>D4*1.2</f>
        <v>0</v>
      </c>
      <c r="G4" s="42" t="s">
        <v>51</v>
      </c>
    </row>
    <row r="5" spans="1:12" x14ac:dyDescent="0.25">
      <c r="A5" s="6" t="s">
        <v>661</v>
      </c>
      <c r="B5" s="6"/>
      <c r="C5" s="67"/>
      <c r="D5" s="7"/>
      <c r="E5" s="7"/>
      <c r="F5" s="7">
        <f t="shared" ref="F5:F26" si="0">D5*1.2</f>
        <v>0</v>
      </c>
      <c r="G5" s="42"/>
    </row>
    <row r="6" spans="1:12" x14ac:dyDescent="0.25">
      <c r="A6" s="6" t="s">
        <v>662</v>
      </c>
      <c r="B6" s="6"/>
      <c r="C6" s="67"/>
      <c r="D6" s="7"/>
      <c r="E6" s="7"/>
      <c r="F6" s="7">
        <f t="shared" si="0"/>
        <v>0</v>
      </c>
      <c r="G6" s="42"/>
    </row>
    <row r="7" spans="1:12" x14ac:dyDescent="0.25">
      <c r="A7" s="6" t="s">
        <v>663</v>
      </c>
      <c r="B7" s="6"/>
      <c r="C7" s="67"/>
      <c r="D7" s="7"/>
      <c r="E7" s="7"/>
      <c r="F7" s="7">
        <f t="shared" si="0"/>
        <v>0</v>
      </c>
      <c r="G7" s="42"/>
    </row>
    <row r="8" spans="1:12" x14ac:dyDescent="0.25">
      <c r="A8" s="6" t="s">
        <v>664</v>
      </c>
      <c r="B8" s="6"/>
      <c r="C8" s="67"/>
      <c r="D8" s="7"/>
      <c r="E8" s="7"/>
      <c r="F8" s="7">
        <f t="shared" si="0"/>
        <v>0</v>
      </c>
      <c r="G8" s="42"/>
    </row>
    <row r="9" spans="1:12" x14ac:dyDescent="0.25">
      <c r="A9" s="6" t="s">
        <v>665</v>
      </c>
      <c r="B9" s="6"/>
      <c r="C9" s="67"/>
      <c r="D9" s="7"/>
      <c r="E9" s="7"/>
      <c r="F9" s="7">
        <f t="shared" si="0"/>
        <v>0</v>
      </c>
      <c r="G9" s="42"/>
    </row>
    <row r="10" spans="1:12" x14ac:dyDescent="0.25">
      <c r="A10" s="6" t="s">
        <v>666</v>
      </c>
      <c r="B10" s="6"/>
      <c r="C10" s="67"/>
      <c r="D10" s="7"/>
      <c r="E10" s="84"/>
      <c r="F10" s="7">
        <f t="shared" si="0"/>
        <v>0</v>
      </c>
      <c r="G10" s="42"/>
    </row>
    <row r="11" spans="1:12" x14ac:dyDescent="0.25">
      <c r="A11" s="6" t="s">
        <v>667</v>
      </c>
      <c r="B11" s="6"/>
      <c r="C11" s="67"/>
      <c r="D11" s="7"/>
      <c r="E11" s="84"/>
      <c r="F11" s="7">
        <f t="shared" si="0"/>
        <v>0</v>
      </c>
      <c r="G11" s="42"/>
    </row>
    <row r="12" spans="1:12" x14ac:dyDescent="0.25">
      <c r="A12" s="6" t="s">
        <v>668</v>
      </c>
      <c r="B12" s="6"/>
      <c r="C12" s="67"/>
      <c r="D12" s="7"/>
      <c r="E12" s="84"/>
      <c r="F12" s="7">
        <f t="shared" si="0"/>
        <v>0</v>
      </c>
      <c r="G12" s="42"/>
    </row>
    <row r="13" spans="1:12" x14ac:dyDescent="0.25">
      <c r="A13" s="6" t="s">
        <v>669</v>
      </c>
      <c r="B13" s="6"/>
      <c r="C13" s="67"/>
      <c r="D13" s="7"/>
      <c r="E13" s="84"/>
      <c r="F13" s="7">
        <f t="shared" si="0"/>
        <v>0</v>
      </c>
      <c r="G13" s="42"/>
    </row>
    <row r="14" spans="1:12" x14ac:dyDescent="0.25">
      <c r="A14" s="6" t="s">
        <v>670</v>
      </c>
      <c r="B14" s="6"/>
      <c r="C14" s="67"/>
      <c r="D14" s="7"/>
      <c r="E14" s="84"/>
      <c r="F14" s="7">
        <f t="shared" si="0"/>
        <v>0</v>
      </c>
      <c r="G14" s="42"/>
    </row>
    <row r="15" spans="1:12" x14ac:dyDescent="0.25">
      <c r="A15" s="13" t="s">
        <v>671</v>
      </c>
      <c r="B15" s="13"/>
      <c r="C15" s="66"/>
      <c r="D15" s="14"/>
      <c r="E15" s="85"/>
      <c r="F15" s="7">
        <f t="shared" si="0"/>
        <v>0</v>
      </c>
      <c r="G15" s="42"/>
    </row>
    <row r="16" spans="1:12" x14ac:dyDescent="0.25">
      <c r="A16" s="13" t="s">
        <v>672</v>
      </c>
      <c r="B16" s="11"/>
      <c r="C16" s="68"/>
      <c r="D16" s="14"/>
      <c r="E16" s="85"/>
      <c r="F16" s="7">
        <f t="shared" si="0"/>
        <v>0</v>
      </c>
      <c r="G16" s="42"/>
    </row>
    <row r="17" spans="1:7" x14ac:dyDescent="0.25">
      <c r="A17" s="6" t="s">
        <v>673</v>
      </c>
      <c r="B17" s="6"/>
      <c r="C17" s="67"/>
      <c r="D17" s="7"/>
      <c r="E17" s="84"/>
      <c r="F17" s="7">
        <f t="shared" si="0"/>
        <v>0</v>
      </c>
      <c r="G17" s="42"/>
    </row>
    <row r="18" spans="1:7" x14ac:dyDescent="0.25">
      <c r="A18" s="6" t="s">
        <v>674</v>
      </c>
      <c r="B18" s="6"/>
      <c r="C18" s="67"/>
      <c r="D18" s="7"/>
      <c r="E18" s="84"/>
      <c r="F18" s="7">
        <f t="shared" si="0"/>
        <v>0</v>
      </c>
      <c r="G18" s="42"/>
    </row>
    <row r="19" spans="1:7" x14ac:dyDescent="0.25">
      <c r="A19" s="6" t="s">
        <v>675</v>
      </c>
      <c r="B19" s="6"/>
      <c r="C19" s="67"/>
      <c r="D19" s="7"/>
      <c r="E19" s="84"/>
      <c r="F19" s="7">
        <f t="shared" si="0"/>
        <v>0</v>
      </c>
      <c r="G19" s="42"/>
    </row>
    <row r="20" spans="1:7" x14ac:dyDescent="0.25">
      <c r="A20" s="6" t="s">
        <v>676</v>
      </c>
      <c r="B20" s="6"/>
      <c r="C20" s="67"/>
      <c r="D20" s="7"/>
      <c r="E20" s="84"/>
      <c r="F20" s="7">
        <f t="shared" si="0"/>
        <v>0</v>
      </c>
      <c r="G20" s="42"/>
    </row>
    <row r="21" spans="1:7" x14ac:dyDescent="0.25">
      <c r="A21" s="38" t="s">
        <v>677</v>
      </c>
      <c r="B21" s="69"/>
      <c r="C21" s="70"/>
      <c r="D21" s="71"/>
      <c r="E21" s="86"/>
      <c r="F21" s="71">
        <f t="shared" si="0"/>
        <v>0</v>
      </c>
      <c r="G21" s="42"/>
    </row>
    <row r="22" spans="1:7" x14ac:dyDescent="0.25">
      <c r="A22" s="38" t="s">
        <v>678</v>
      </c>
      <c r="B22" s="69"/>
      <c r="C22" s="70"/>
      <c r="D22" s="71"/>
      <c r="E22" s="86"/>
      <c r="F22" s="71">
        <f t="shared" si="0"/>
        <v>0</v>
      </c>
      <c r="G22" s="42"/>
    </row>
    <row r="23" spans="1:7" x14ac:dyDescent="0.25">
      <c r="A23" s="38" t="s">
        <v>679</v>
      </c>
      <c r="B23" s="69"/>
      <c r="C23" s="70"/>
      <c r="D23" s="71"/>
      <c r="E23" s="86"/>
      <c r="F23" s="71">
        <f t="shared" si="0"/>
        <v>0</v>
      </c>
      <c r="G23" s="42"/>
    </row>
    <row r="24" spans="1:7" x14ac:dyDescent="0.25">
      <c r="A24" s="38" t="s">
        <v>680</v>
      </c>
      <c r="B24" s="69"/>
      <c r="C24" s="70"/>
      <c r="D24" s="71"/>
      <c r="E24" s="86"/>
      <c r="F24" s="71">
        <f t="shared" si="0"/>
        <v>0</v>
      </c>
      <c r="G24" s="42"/>
    </row>
    <row r="25" spans="1:7" x14ac:dyDescent="0.25">
      <c r="A25" s="38"/>
      <c r="B25" s="69"/>
      <c r="C25" s="70"/>
      <c r="D25" s="71"/>
      <c r="E25" s="86"/>
      <c r="F25" s="71">
        <f t="shared" si="0"/>
        <v>0</v>
      </c>
      <c r="G25" s="42"/>
    </row>
    <row r="26" spans="1:7" x14ac:dyDescent="0.25">
      <c r="A26" s="72"/>
      <c r="B26" s="69"/>
      <c r="C26" s="70"/>
      <c r="D26" s="71"/>
      <c r="E26" s="86"/>
      <c r="F26" s="71">
        <f t="shared" si="0"/>
        <v>0</v>
      </c>
      <c r="G26" s="42"/>
    </row>
  </sheetData>
  <autoFilter ref="A3:I26" xr:uid="{00000000-0009-0000-0000-000007000000}"/>
  <mergeCells count="2">
    <mergeCell ref="G1:I1"/>
    <mergeCell ref="B1:F1"/>
  </mergeCells>
  <pageMargins left="0.7" right="0.7" top="0.38" bottom="0.36" header="0.3" footer="0.3"/>
  <pageSetup paperSize="9" scale="73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5">
    <pageSetUpPr fitToPage="1"/>
  </sheetPr>
  <dimension ref="A1:J22"/>
  <sheetViews>
    <sheetView showGridLines="0" zoomScaleNormal="100" workbookViewId="0">
      <pane ySplit="1" topLeftCell="A2" activePane="bottomLeft" state="frozen"/>
      <selection pane="bottomLeft" activeCell="A19" sqref="A19"/>
    </sheetView>
  </sheetViews>
  <sheetFormatPr baseColWidth="10" defaultRowHeight="15" x14ac:dyDescent="0.25"/>
  <cols>
    <col min="1" max="1" width="33.42578125" customWidth="1"/>
    <col min="2" max="2" width="13.85546875" customWidth="1"/>
    <col min="3" max="3" width="22.42578125" customWidth="1"/>
    <col min="4" max="4" width="9.28515625" customWidth="1"/>
    <col min="5" max="5" width="29.140625" customWidth="1"/>
    <col min="6" max="6" width="32.28515625" customWidth="1"/>
    <col min="7" max="10" width="11.5703125" customWidth="1"/>
  </cols>
  <sheetData>
    <row r="1" spans="1:10" ht="67.5" customHeight="1" x14ac:dyDescent="0.25">
      <c r="A1" s="4"/>
      <c r="B1" s="155" t="s">
        <v>682</v>
      </c>
      <c r="C1" s="156"/>
      <c r="D1" s="156"/>
      <c r="E1" s="157"/>
      <c r="F1" s="142" t="s">
        <v>33</v>
      </c>
      <c r="G1" s="143"/>
      <c r="H1" s="8"/>
      <c r="I1" s="8"/>
      <c r="J1" s="8"/>
    </row>
    <row r="2" spans="1:10" x14ac:dyDescent="0.25">
      <c r="A2" s="2"/>
      <c r="B2" s="2"/>
    </row>
    <row r="3" spans="1:10" ht="15.75" thickBot="1" x14ac:dyDescent="0.3">
      <c r="A3" s="5"/>
      <c r="B3" s="2"/>
    </row>
    <row r="4" spans="1:10" ht="48.75" thickBot="1" x14ac:dyDescent="0.3">
      <c r="A4" s="153" t="s">
        <v>30</v>
      </c>
      <c r="B4" s="154"/>
      <c r="C4" s="73" t="s">
        <v>10</v>
      </c>
    </row>
    <row r="5" spans="1:10" ht="19.5" customHeight="1" x14ac:dyDescent="0.25">
      <c r="A5" s="151" t="s">
        <v>71</v>
      </c>
      <c r="B5" s="152"/>
      <c r="C5" s="74"/>
    </row>
    <row r="6" spans="1:10" ht="19.5" customHeight="1" x14ac:dyDescent="0.25">
      <c r="A6" s="151" t="s">
        <v>72</v>
      </c>
      <c r="B6" s="152"/>
      <c r="C6" s="75"/>
    </row>
    <row r="7" spans="1:10" ht="19.5" customHeight="1" x14ac:dyDescent="0.25">
      <c r="A7" s="151" t="s">
        <v>73</v>
      </c>
      <c r="B7" s="152"/>
      <c r="C7" s="75"/>
    </row>
    <row r="8" spans="1:10" ht="19.5" customHeight="1" x14ac:dyDescent="0.25">
      <c r="A8" s="151" t="s">
        <v>75</v>
      </c>
      <c r="B8" s="152"/>
      <c r="C8" s="75"/>
    </row>
    <row r="9" spans="1:10" ht="19.5" customHeight="1" x14ac:dyDescent="0.25">
      <c r="A9" s="151" t="s">
        <v>74</v>
      </c>
      <c r="B9" s="152"/>
      <c r="C9" s="75"/>
    </row>
    <row r="10" spans="1:10" ht="19.5" customHeight="1" x14ac:dyDescent="0.25">
      <c r="A10" s="151"/>
      <c r="B10" s="152"/>
      <c r="C10" s="75"/>
    </row>
    <row r="11" spans="1:10" ht="19.5" customHeight="1" x14ac:dyDescent="0.25">
      <c r="A11" s="151"/>
      <c r="B11" s="152"/>
      <c r="C11" s="75"/>
    </row>
    <row r="12" spans="1:10" ht="24.95" customHeight="1" thickBot="1" x14ac:dyDescent="0.3">
      <c r="A12" s="149"/>
      <c r="B12" s="150"/>
      <c r="C12" s="76"/>
    </row>
    <row r="13" spans="1:10" ht="24.95" customHeight="1" x14ac:dyDescent="0.25">
      <c r="A13" s="125"/>
      <c r="B13" s="125"/>
      <c r="C13" s="126"/>
    </row>
    <row r="14" spans="1:10" ht="24.95" customHeight="1" x14ac:dyDescent="0.25">
      <c r="A14" s="125"/>
      <c r="B14" s="125"/>
      <c r="C14" s="126"/>
    </row>
    <row r="15" spans="1:10" ht="11.25" customHeight="1" x14ac:dyDescent="0.25"/>
    <row r="16" spans="1:10" ht="15.75" x14ac:dyDescent="0.25">
      <c r="A16" s="35" t="s">
        <v>25</v>
      </c>
    </row>
    <row r="17" spans="1:8" ht="7.5" customHeight="1" x14ac:dyDescent="0.25">
      <c r="A17" s="35"/>
    </row>
    <row r="18" spans="1:8" x14ac:dyDescent="0.25">
      <c r="A18" s="30" t="s">
        <v>0</v>
      </c>
      <c r="B18" s="31" t="s">
        <v>14</v>
      </c>
      <c r="C18" s="31" t="s">
        <v>15</v>
      </c>
      <c r="D18" s="31" t="s">
        <v>16</v>
      </c>
      <c r="E18" s="31" t="s">
        <v>17</v>
      </c>
      <c r="F18" s="31" t="s">
        <v>18</v>
      </c>
    </row>
    <row r="19" spans="1:8" x14ac:dyDescent="0.25">
      <c r="A19" s="32"/>
      <c r="B19" s="64"/>
      <c r="C19" s="34"/>
      <c r="D19" s="60"/>
      <c r="E19" s="34"/>
      <c r="F19" s="34"/>
      <c r="G19" s="29"/>
      <c r="H19" s="29"/>
    </row>
    <row r="20" spans="1:8" x14ac:dyDescent="0.25">
      <c r="A20" s="32"/>
      <c r="B20" s="33"/>
      <c r="C20" s="34"/>
      <c r="D20" s="60"/>
      <c r="E20" s="34"/>
      <c r="F20" s="34"/>
      <c r="G20" s="29"/>
      <c r="H20" s="29"/>
    </row>
    <row r="21" spans="1:8" x14ac:dyDescent="0.25">
      <c r="A21" s="32"/>
      <c r="B21" s="64"/>
      <c r="C21" s="34"/>
      <c r="D21" s="60"/>
      <c r="E21" s="34"/>
      <c r="F21" s="34"/>
      <c r="G21" s="29"/>
      <c r="H21" s="29"/>
    </row>
    <row r="22" spans="1:8" x14ac:dyDescent="0.25">
      <c r="A22" s="32"/>
      <c r="B22" s="33"/>
      <c r="C22" s="34"/>
      <c r="D22" s="60"/>
      <c r="E22" s="34"/>
      <c r="F22" s="34"/>
    </row>
  </sheetData>
  <mergeCells count="11">
    <mergeCell ref="F1:G1"/>
    <mergeCell ref="A12:B12"/>
    <mergeCell ref="A11:B11"/>
    <mergeCell ref="A10:B10"/>
    <mergeCell ref="A9:B9"/>
    <mergeCell ref="A8:B8"/>
    <mergeCell ref="A4:B4"/>
    <mergeCell ref="A7:B7"/>
    <mergeCell ref="A6:B6"/>
    <mergeCell ref="A5:B5"/>
    <mergeCell ref="B1:E1"/>
  </mergeCells>
  <pageMargins left="0.7" right="0.7" top="0.75" bottom="0.75" header="0.3" footer="0.3"/>
  <pageSetup paperSize="9" scale="92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74BA05-CD7B-4E0F-91E5-74D34A22CCBB}">
  <dimension ref="A1:F10"/>
  <sheetViews>
    <sheetView workbookViewId="0">
      <selection activeCell="B2" sqref="B2"/>
    </sheetView>
  </sheetViews>
  <sheetFormatPr baseColWidth="10" defaultRowHeight="15" x14ac:dyDescent="0.25"/>
  <cols>
    <col min="1" max="1" width="26.42578125" customWidth="1"/>
    <col min="3" max="3" width="23.5703125" bestFit="1" customWidth="1"/>
    <col min="4" max="4" width="16.5703125" bestFit="1" customWidth="1"/>
  </cols>
  <sheetData>
    <row r="1" spans="1:6" ht="69.75" customHeight="1" x14ac:dyDescent="0.25">
      <c r="A1" s="36"/>
      <c r="B1" s="144" t="s">
        <v>648</v>
      </c>
      <c r="C1" s="158"/>
      <c r="D1" s="158"/>
      <c r="E1" s="147" t="s">
        <v>33</v>
      </c>
      <c r="F1" s="147"/>
    </row>
    <row r="2" spans="1:6" x14ac:dyDescent="0.25">
      <c r="A2" s="2"/>
      <c r="B2" s="2"/>
    </row>
    <row r="4" spans="1:6" x14ac:dyDescent="0.25">
      <c r="A4" s="78" t="s">
        <v>37</v>
      </c>
      <c r="B4" t="s">
        <v>38</v>
      </c>
    </row>
    <row r="6" spans="1:6" x14ac:dyDescent="0.25">
      <c r="A6" s="78" t="s">
        <v>0</v>
      </c>
      <c r="B6" s="78"/>
      <c r="C6" s="78" t="s">
        <v>39</v>
      </c>
      <c r="D6" s="16" t="s">
        <v>50</v>
      </c>
    </row>
    <row r="7" spans="1:6" x14ac:dyDescent="0.25">
      <c r="A7" s="159" t="s">
        <v>40</v>
      </c>
      <c r="B7" s="160"/>
      <c r="C7" s="87"/>
      <c r="D7" s="42" t="s">
        <v>51</v>
      </c>
    </row>
    <row r="8" spans="1:6" x14ac:dyDescent="0.25">
      <c r="A8" s="161" t="s">
        <v>41</v>
      </c>
      <c r="B8" s="162"/>
      <c r="C8" s="87" t="s">
        <v>42</v>
      </c>
      <c r="D8" s="42" t="s">
        <v>51</v>
      </c>
    </row>
    <row r="10" spans="1:6" x14ac:dyDescent="0.25">
      <c r="A10" t="s">
        <v>43</v>
      </c>
    </row>
  </sheetData>
  <mergeCells count="4">
    <mergeCell ref="B1:D1"/>
    <mergeCell ref="E1:F1"/>
    <mergeCell ref="A7:B7"/>
    <mergeCell ref="A8:B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8</vt:i4>
      </vt:variant>
    </vt:vector>
  </HeadingPairs>
  <TitlesOfParts>
    <vt:vector size="18" baseType="lpstr">
      <vt:lpstr>INDEX</vt:lpstr>
      <vt:lpstr>1.1 CHU TOULOUSE</vt:lpstr>
      <vt:lpstr>1.2 CH ST GAUDENS</vt:lpstr>
      <vt:lpstr>1.3 Attachement</vt:lpstr>
      <vt:lpstr>1.4 Forfait Contrôle</vt:lpstr>
      <vt:lpstr>1.5 Pièces détachées</vt:lpstr>
      <vt:lpstr>1.6 Filtres</vt:lpstr>
      <vt:lpstr>1.7 Remises Catalogues</vt:lpstr>
      <vt:lpstr>1.8 FORMATIONS</vt:lpstr>
      <vt:lpstr>1.9 RFA</vt:lpstr>
      <vt:lpstr>'1.1 CHU TOULOUSE'!Zone_d_impression</vt:lpstr>
      <vt:lpstr>'1.2 CH ST GAUDENS'!Zone_d_impression</vt:lpstr>
      <vt:lpstr>'1.3 Attachement'!Zone_d_impression</vt:lpstr>
      <vt:lpstr>'1.4 Forfait Contrôle'!Zone_d_impression</vt:lpstr>
      <vt:lpstr>'1.5 Pièces détachées'!Zone_d_impression</vt:lpstr>
      <vt:lpstr>'1.6 Filtres'!Zone_d_impression</vt:lpstr>
      <vt:lpstr>'1.7 Remises Catalogues'!Zone_d_impression</vt:lpstr>
      <vt:lpstr>'1.9 RFA'!Zone_d_impression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MAYON Frederic</cp:lastModifiedBy>
  <cp:lastPrinted>2019-12-02T13:21:11Z</cp:lastPrinted>
  <dcterms:created xsi:type="dcterms:W3CDTF">2015-12-11T08:02:17Z</dcterms:created>
  <dcterms:modified xsi:type="dcterms:W3CDTF">2025-10-16T13:27:59Z</dcterms:modified>
</cp:coreProperties>
</file>